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260" windowHeight="5520" activeTab="0"/>
  </bookViews>
  <sheets>
    <sheet name="KZ" sheetId="1" r:id="rId1"/>
  </sheets>
  <definedNames>
    <definedName name="_xlnm.Print_Titles" localSheetId="0">'KZ'!$A:$A</definedName>
  </definedNames>
  <calcPr fullCalcOnLoad="1"/>
</workbook>
</file>

<file path=xl/sharedStrings.xml><?xml version="1.0" encoding="utf-8"?>
<sst xmlns="http://schemas.openxmlformats.org/spreadsheetml/2006/main" count="232" uniqueCount="174">
  <si>
    <t>ETH</t>
  </si>
  <si>
    <t>KZN211</t>
  </si>
  <si>
    <t>KZN212</t>
  </si>
  <si>
    <t>KZN213</t>
  </si>
  <si>
    <t>KZN214</t>
  </si>
  <si>
    <t>KZN215</t>
  </si>
  <si>
    <t>KZN216</t>
  </si>
  <si>
    <t>DC21</t>
  </si>
  <si>
    <t>KZN221</t>
  </si>
  <si>
    <t>KZN222</t>
  </si>
  <si>
    <t>KZN223</t>
  </si>
  <si>
    <t>KZN224</t>
  </si>
  <si>
    <t>KZN225</t>
  </si>
  <si>
    <t>KZN226</t>
  </si>
  <si>
    <t>KZN227</t>
  </si>
  <si>
    <t>DC22</t>
  </si>
  <si>
    <t>KZN232</t>
  </si>
  <si>
    <t>KZN233</t>
  </si>
  <si>
    <t>KZN234</t>
  </si>
  <si>
    <t>KZN235</t>
  </si>
  <si>
    <t>KZN236</t>
  </si>
  <si>
    <t>DC23</t>
  </si>
  <si>
    <t>KZN241</t>
  </si>
  <si>
    <t>KZN242</t>
  </si>
  <si>
    <t>KZN244</t>
  </si>
  <si>
    <t>KZN245</t>
  </si>
  <si>
    <t>DC24</t>
  </si>
  <si>
    <t>KZN252</t>
  </si>
  <si>
    <t>KZN253</t>
  </si>
  <si>
    <t>KZN254</t>
  </si>
  <si>
    <t>DC25</t>
  </si>
  <si>
    <t>KZN261</t>
  </si>
  <si>
    <t>KZN262</t>
  </si>
  <si>
    <t>KZN263</t>
  </si>
  <si>
    <t>KZN265</t>
  </si>
  <si>
    <t>KZN266</t>
  </si>
  <si>
    <t>DC26</t>
  </si>
  <si>
    <t>KZN271</t>
  </si>
  <si>
    <t>KZN272</t>
  </si>
  <si>
    <t>KZN273</t>
  </si>
  <si>
    <t>KZN274</t>
  </si>
  <si>
    <t>KZN275</t>
  </si>
  <si>
    <t>DC27</t>
  </si>
  <si>
    <t>KZN281</t>
  </si>
  <si>
    <t>KZN282</t>
  </si>
  <si>
    <t>KZN283</t>
  </si>
  <si>
    <t>KZN284</t>
  </si>
  <si>
    <t>KZN285</t>
  </si>
  <si>
    <t>KZN286</t>
  </si>
  <si>
    <t>DC28</t>
  </si>
  <si>
    <t>KZN291</t>
  </si>
  <si>
    <t>KZN292</t>
  </si>
  <si>
    <t>KZN293</t>
  </si>
  <si>
    <t>KZN294</t>
  </si>
  <si>
    <t>DC29</t>
  </si>
  <si>
    <t>KZN431</t>
  </si>
  <si>
    <t>KZN432</t>
  </si>
  <si>
    <t>KZN433</t>
  </si>
  <si>
    <t>KZN434</t>
  </si>
  <si>
    <t>KZN435</t>
  </si>
  <si>
    <t>DC43</t>
  </si>
  <si>
    <t>eThekwini</t>
  </si>
  <si>
    <t>Vulamehlo</t>
  </si>
  <si>
    <t>Umdoni</t>
  </si>
  <si>
    <t>Umzumbe</t>
  </si>
  <si>
    <t>uMuziwabantu</t>
  </si>
  <si>
    <t>Ezinqoleni</t>
  </si>
  <si>
    <t>Hibiscus</t>
  </si>
  <si>
    <t>Ugu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</si>
  <si>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</si>
  <si>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</si>
  <si>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</si>
  <si>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</si>
  <si>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</si>
  <si>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</si>
  <si>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</si>
  <si>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</t>
  </si>
  <si>
    <t>Emnambithi/Ladysmith</t>
  </si>
  <si>
    <t>Indaka</t>
  </si>
  <si>
    <t>Umtshezi</t>
  </si>
  <si>
    <t>Okhahlamba</t>
  </si>
  <si>
    <t>Imbabazane</t>
  </si>
  <si>
    <t>Uthukela</t>
  </si>
  <si>
    <t>Endumeni</t>
  </si>
  <si>
    <t>Nquthu</t>
  </si>
  <si>
    <t>Msinga</t>
  </si>
  <si>
    <t>Umvoti</t>
  </si>
  <si>
    <t>Umzinyathi</t>
  </si>
  <si>
    <t>Newcastle</t>
  </si>
  <si>
    <t>eMadlangeni</t>
  </si>
  <si>
    <t>Dannhauser</t>
  </si>
  <si>
    <t>Amajuba</t>
  </si>
  <si>
    <t>eDumbe</t>
  </si>
  <si>
    <t>uPhongolo</t>
  </si>
  <si>
    <t>Abaqulusi</t>
  </si>
  <si>
    <t>Nongoma</t>
  </si>
  <si>
    <t>Ulundi</t>
  </si>
  <si>
    <t>Zululand</t>
  </si>
  <si>
    <t>Umhlabuyalingana</t>
  </si>
  <si>
    <t>Jozini</t>
  </si>
  <si>
    <t>The Big</t>
  </si>
  <si>
    <t>Hlabisa</t>
  </si>
  <si>
    <t>Mtubatuba</t>
  </si>
  <si>
    <t>Umkhanyakude</t>
  </si>
  <si>
    <t>Mfolozi</t>
  </si>
  <si>
    <t>uMhlathuze</t>
  </si>
  <si>
    <t>Ntambanana</t>
  </si>
  <si>
    <t>uMlalazi</t>
  </si>
  <si>
    <t>Mthonjaneni</t>
  </si>
  <si>
    <t>Nkandla</t>
  </si>
  <si>
    <t>uThungulu</t>
  </si>
  <si>
    <t>Mandeni</t>
  </si>
  <si>
    <t>KwaDukuza</t>
  </si>
  <si>
    <t>Ndwedwe</t>
  </si>
  <si>
    <t>Maphumulo</t>
  </si>
  <si>
    <t>iLembe</t>
  </si>
  <si>
    <t>Ingwe</t>
  </si>
  <si>
    <t>Kwa</t>
  </si>
  <si>
    <t>Greater</t>
  </si>
  <si>
    <t>Ubuhlebezwe</t>
  </si>
  <si>
    <t>Umzimkhulu</t>
  </si>
  <si>
    <t>Sisonke</t>
  </si>
  <si>
    <t>(H)</t>
  </si>
  <si>
    <t>(L)</t>
  </si>
  <si>
    <t>(M)</t>
  </si>
  <si>
    <t>Coast (H)</t>
  </si>
  <si>
    <t>5 False Bay (L)</t>
  </si>
  <si>
    <t>Sani (L)</t>
  </si>
  <si>
    <t>Kokstad (L)</t>
  </si>
  <si>
    <t>Total Operating Revenue (excl Capital Transfers)</t>
  </si>
  <si>
    <t>Total Operating Expenditure</t>
  </si>
  <si>
    <t>Surplus/(Deficit) Budgeted Operating Statement</t>
  </si>
  <si>
    <t>Cash and Cash Equivalents at the Year End</t>
  </si>
  <si>
    <t>Revenue</t>
  </si>
  <si>
    <t>% Increase in Total Operating Revenue</t>
  </si>
  <si>
    <t>% Increase in Property Rates Revenue</t>
  </si>
  <si>
    <t>% Increase in Electricity Revenue</t>
  </si>
  <si>
    <t>% Increase in Property Rates and Service Charges</t>
  </si>
  <si>
    <t>Expenditure</t>
  </si>
  <si>
    <t>% Increase in Total Operating Expenditure</t>
  </si>
  <si>
    <t>% Increase in Employee Costs</t>
  </si>
  <si>
    <t>% Increase in Electricity Bulk Purchases</t>
  </si>
  <si>
    <t>Average Cost per Employee (Remuneration)</t>
  </si>
  <si>
    <t>Average Cost per Councillor (Remuneration)</t>
  </si>
  <si>
    <t>R&amp;M % of PPE</t>
  </si>
  <si>
    <t>Asset Renewal + R&amp;M % of PPE</t>
  </si>
  <si>
    <t>Debt Impairment % of Total Billable Revenue</t>
  </si>
  <si>
    <t>Capital Revenue / Funding</t>
  </si>
  <si>
    <t>Internally Funded and Other (Capex Funding)</t>
  </si>
  <si>
    <t>Borrowing</t>
  </si>
  <si>
    <t>Grant Funding and Other</t>
  </si>
  <si>
    <t>Internally Generated Funds % of Non Grant Funding</t>
  </si>
  <si>
    <t>Borrowing % of Non Grant Funding</t>
  </si>
  <si>
    <t>Grant Funding % of Total Funding</t>
  </si>
  <si>
    <t>Capital Expenditure</t>
  </si>
  <si>
    <t>Total Capital Programme</t>
  </si>
  <si>
    <t>Asset Renewal</t>
  </si>
  <si>
    <t>Asset Renewal % of Total Capital Expenditure</t>
  </si>
  <si>
    <t>Cash</t>
  </si>
  <si>
    <t>Cash Receipts % of Rate Payer and Other</t>
  </si>
  <si>
    <t>Cash Coverage Ratio</t>
  </si>
  <si>
    <t>Borrowing to Asset Ratio</t>
  </si>
  <si>
    <t>Capital Charges to Operating</t>
  </si>
  <si>
    <t>Borrowing Receipts % of Capital Expenditure</t>
  </si>
  <si>
    <t>Free Services</t>
  </si>
  <si>
    <t>Free Basic Services as a % of Equitable Share</t>
  </si>
  <si>
    <t>Free Services as a % of Operating Revenue (excl opex grants)</t>
  </si>
  <si>
    <t>High Level Outcome of Funding Compliance</t>
  </si>
  <si>
    <t>Surplus/(Deficit) Considering the Reserves and Cash Backing</t>
  </si>
  <si>
    <t>MTREF Funded (1) / Unfunded (0)</t>
  </si>
  <si>
    <t>R thousands</t>
  </si>
  <si>
    <t xml:space="preserve">MTREF Funded / Unfunded </t>
  </si>
  <si>
    <t>Source: National Treasury Local Government database</t>
  </si>
  <si>
    <t xml:space="preserve">Summarised Outcome for KwaZulu-Natal: Municpal Budget Benchmarking - 2010/11 Budget vs Original Budget 2009/10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</si>
</sst>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_);\(#,###.0\)\%;.0\%"/>
    <numFmt numFmtId="170" formatCode="#,###.0_);\(#,###.0\);.0"/>
    <numFmt numFmtId="171" formatCode="#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color indexed="8"/>
      <name val="ARIAL NARROW"/>
      <family val="2"/>
    </font>
    <font>
      <sz val="8"/>
      <name val="Arial"/>
      <family val="0"/>
    </font>
    <font>
      <b/>
      <sz val="8"/>
      <color indexed="8"/>
      <name val="ARIAL NARROW"/>
      <family val="0"/>
    </font>
    <font>
      <sz val="8"/>
      <color indexed="8"/>
      <name val="ARIAL NARROW"/>
      <family val="0"/>
    </font>
    <font>
      <sz val="8"/>
      <name val="Wingdings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center" wrapText="1"/>
    </xf>
    <xf numFmtId="168" fontId="5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169" fontId="6" fillId="0" borderId="6" xfId="0" applyNumberFormat="1" applyFont="1" applyBorder="1" applyAlignment="1">
      <alignment horizontal="center" wrapText="1"/>
    </xf>
    <xf numFmtId="170" fontId="6" fillId="0" borderId="6" xfId="0" applyNumberFormat="1" applyFont="1" applyBorder="1" applyAlignment="1">
      <alignment horizontal="center" wrapText="1"/>
    </xf>
    <xf numFmtId="171" fontId="5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5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6.57421875" style="2" bestFit="1" customWidth="1"/>
    <col min="2" max="5" width="9.7109375" style="20" customWidth="1"/>
    <col min="6" max="6" width="10.421875" style="20" customWidth="1"/>
    <col min="7" max="14" width="9.7109375" style="20" customWidth="1"/>
    <col min="15" max="15" width="10.140625" style="20" customWidth="1"/>
    <col min="16" max="16" width="9.7109375" style="20" customWidth="1"/>
    <col min="17" max="17" width="12.140625" style="20" customWidth="1"/>
    <col min="18" max="43" width="9.7109375" style="20" customWidth="1"/>
    <col min="44" max="44" width="10.8515625" style="20" customWidth="1"/>
    <col min="45" max="62" width="9.7109375" style="20" customWidth="1"/>
    <col min="63" max="16384" width="9.140625" style="2" customWidth="1"/>
  </cols>
  <sheetData>
    <row r="1" spans="1:62" s="22" customFormat="1" ht="15.75" customHeight="1">
      <c r="A1" s="21" t="s">
        <v>173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</row>
    <row r="2" spans="1:62" ht="12.75">
      <c r="A2" s="3"/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</row>
    <row r="3" spans="1:62" ht="25.5">
      <c r="A3" s="4"/>
      <c r="B3" s="11" t="s">
        <v>61</v>
      </c>
      <c r="C3" s="11" t="s">
        <v>62</v>
      </c>
      <c r="D3" s="11" t="s">
        <v>63</v>
      </c>
      <c r="E3" s="11" t="s">
        <v>64</v>
      </c>
      <c r="F3" s="11" t="s">
        <v>65</v>
      </c>
      <c r="G3" s="11" t="s">
        <v>66</v>
      </c>
      <c r="H3" s="11" t="s">
        <v>67</v>
      </c>
      <c r="I3" s="11" t="s">
        <v>68</v>
      </c>
      <c r="J3" s="11" t="s">
        <v>69</v>
      </c>
      <c r="K3" s="11" t="s">
        <v>70</v>
      </c>
      <c r="L3" s="11" t="s">
        <v>71</v>
      </c>
      <c r="M3" s="11" t="s">
        <v>72</v>
      </c>
      <c r="N3" s="11" t="s">
        <v>73</v>
      </c>
      <c r="O3" s="11" t="s">
        <v>74</v>
      </c>
      <c r="P3" s="11" t="s">
        <v>75</v>
      </c>
      <c r="Q3" s="11" t="s">
        <v>76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1" t="s">
        <v>87</v>
      </c>
      <c r="AC3" s="11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93</v>
      </c>
      <c r="AI3" s="11" t="s">
        <v>94</v>
      </c>
      <c r="AJ3" s="11" t="s">
        <v>95</v>
      </c>
      <c r="AK3" s="11" t="s">
        <v>96</v>
      </c>
      <c r="AL3" s="11" t="s">
        <v>97</v>
      </c>
      <c r="AM3" s="11" t="s">
        <v>98</v>
      </c>
      <c r="AN3" s="11" t="s">
        <v>99</v>
      </c>
      <c r="AO3" s="11" t="s">
        <v>100</v>
      </c>
      <c r="AP3" s="11" t="s">
        <v>101</v>
      </c>
      <c r="AQ3" s="11" t="s">
        <v>102</v>
      </c>
      <c r="AR3" s="11" t="s">
        <v>103</v>
      </c>
      <c r="AS3" s="11" t="s">
        <v>104</v>
      </c>
      <c r="AT3" s="11" t="s">
        <v>105</v>
      </c>
      <c r="AU3" s="11" t="s">
        <v>106</v>
      </c>
      <c r="AV3" s="11" t="s">
        <v>107</v>
      </c>
      <c r="AW3" s="11" t="s">
        <v>108</v>
      </c>
      <c r="AX3" s="11" t="s">
        <v>109</v>
      </c>
      <c r="AY3" s="11" t="s">
        <v>110</v>
      </c>
      <c r="AZ3" s="11" t="s">
        <v>111</v>
      </c>
      <c r="BA3" s="11" t="s">
        <v>112</v>
      </c>
      <c r="BB3" s="11" t="s">
        <v>113</v>
      </c>
      <c r="BC3" s="11" t="s">
        <v>114</v>
      </c>
      <c r="BD3" s="11" t="s">
        <v>115</v>
      </c>
      <c r="BE3" s="11" t="s">
        <v>116</v>
      </c>
      <c r="BF3" s="11" t="s">
        <v>117</v>
      </c>
      <c r="BG3" s="11" t="s">
        <v>118</v>
      </c>
      <c r="BH3" s="11" t="s">
        <v>119</v>
      </c>
      <c r="BI3" s="11" t="s">
        <v>120</v>
      </c>
      <c r="BJ3" s="11" t="s">
        <v>121</v>
      </c>
    </row>
    <row r="4" spans="1:62" ht="14.25" customHeight="1">
      <c r="A4" s="4"/>
      <c r="B4" s="11" t="s">
        <v>122</v>
      </c>
      <c r="C4" s="11" t="s">
        <v>123</v>
      </c>
      <c r="D4" s="11" t="s">
        <v>124</v>
      </c>
      <c r="E4" s="11" t="s">
        <v>123</v>
      </c>
      <c r="F4" s="11" t="s">
        <v>123</v>
      </c>
      <c r="G4" s="11" t="s">
        <v>123</v>
      </c>
      <c r="H4" s="11" t="s">
        <v>125</v>
      </c>
      <c r="I4" s="11" t="s">
        <v>122</v>
      </c>
      <c r="J4" s="11" t="s">
        <v>123</v>
      </c>
      <c r="K4" s="11" t="s">
        <v>124</v>
      </c>
      <c r="L4" s="11" t="s">
        <v>123</v>
      </c>
      <c r="M4" s="11" t="s">
        <v>123</v>
      </c>
      <c r="N4" s="11" t="s">
        <v>122</v>
      </c>
      <c r="O4" s="11" t="s">
        <v>124</v>
      </c>
      <c r="P4" s="11" t="s">
        <v>123</v>
      </c>
      <c r="Q4" s="11" t="s">
        <v>124</v>
      </c>
      <c r="R4" s="11" t="s">
        <v>122</v>
      </c>
      <c r="S4" s="11" t="s">
        <v>123</v>
      </c>
      <c r="T4" s="11" t="s">
        <v>124</v>
      </c>
      <c r="U4" s="11" t="s">
        <v>123</v>
      </c>
      <c r="V4" s="11" t="s">
        <v>123</v>
      </c>
      <c r="W4" s="11" t="s">
        <v>124</v>
      </c>
      <c r="X4" s="11" t="s">
        <v>124</v>
      </c>
      <c r="Y4" s="11" t="s">
        <v>123</v>
      </c>
      <c r="Z4" s="11" t="s">
        <v>123</v>
      </c>
      <c r="AA4" s="11" t="s">
        <v>124</v>
      </c>
      <c r="AB4" s="11" t="s">
        <v>123</v>
      </c>
      <c r="AC4" s="11" t="s">
        <v>122</v>
      </c>
      <c r="AD4" s="11" t="s">
        <v>123</v>
      </c>
      <c r="AE4" s="11" t="s">
        <v>123</v>
      </c>
      <c r="AF4" s="11" t="s">
        <v>123</v>
      </c>
      <c r="AG4" s="11" t="s">
        <v>123</v>
      </c>
      <c r="AH4" s="11" t="s">
        <v>123</v>
      </c>
      <c r="AI4" s="11" t="s">
        <v>123</v>
      </c>
      <c r="AJ4" s="11" t="s">
        <v>123</v>
      </c>
      <c r="AK4" s="11" t="s">
        <v>123</v>
      </c>
      <c r="AL4" s="11" t="s">
        <v>124</v>
      </c>
      <c r="AM4" s="11" t="s">
        <v>124</v>
      </c>
      <c r="AN4" s="11" t="s">
        <v>123</v>
      </c>
      <c r="AO4" s="11" t="s">
        <v>126</v>
      </c>
      <c r="AP4" s="11" t="s">
        <v>123</v>
      </c>
      <c r="AQ4" s="11" t="s">
        <v>123</v>
      </c>
      <c r="AR4" s="11" t="s">
        <v>124</v>
      </c>
      <c r="AS4" s="11" t="s">
        <v>124</v>
      </c>
      <c r="AT4" s="11" t="s">
        <v>122</v>
      </c>
      <c r="AU4" s="11" t="s">
        <v>123</v>
      </c>
      <c r="AV4" s="11" t="s">
        <v>123</v>
      </c>
      <c r="AW4" s="11" t="s">
        <v>123</v>
      </c>
      <c r="AX4" s="11" t="s">
        <v>124</v>
      </c>
      <c r="AY4" s="11" t="s">
        <v>122</v>
      </c>
      <c r="AZ4" s="11" t="s">
        <v>123</v>
      </c>
      <c r="BA4" s="11" t="s">
        <v>122</v>
      </c>
      <c r="BB4" s="11" t="s">
        <v>123</v>
      </c>
      <c r="BC4" s="11" t="s">
        <v>124</v>
      </c>
      <c r="BD4" s="11" t="s">
        <v>123</v>
      </c>
      <c r="BE4" s="11" t="s">
        <v>124</v>
      </c>
      <c r="BF4" s="11" t="s">
        <v>127</v>
      </c>
      <c r="BG4" s="11" t="s">
        <v>128</v>
      </c>
      <c r="BH4" s="11" t="s">
        <v>123</v>
      </c>
      <c r="BI4" s="11" t="s">
        <v>124</v>
      </c>
      <c r="BJ4" s="11" t="s">
        <v>123</v>
      </c>
    </row>
    <row r="5" spans="1:62" ht="12.75">
      <c r="A5" s="5" t="s">
        <v>170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12.75">
      <c r="A6" s="6" t="s">
        <v>129</v>
      </c>
      <c r="B6" s="13">
        <v>18539528</v>
      </c>
      <c r="C6" s="13">
        <v>36951</v>
      </c>
      <c r="D6" s="13">
        <v>103878</v>
      </c>
      <c r="E6" s="13">
        <v>53169</v>
      </c>
      <c r="F6" s="13">
        <v>66521</v>
      </c>
      <c r="G6" s="13">
        <v>21127</v>
      </c>
      <c r="H6" s="13">
        <v>457292</v>
      </c>
      <c r="I6" s="13">
        <v>633356</v>
      </c>
      <c r="J6" s="13">
        <v>79274</v>
      </c>
      <c r="K6" s="13">
        <v>188122</v>
      </c>
      <c r="L6" s="13">
        <v>78162</v>
      </c>
      <c r="M6" s="13">
        <v>32164</v>
      </c>
      <c r="N6" s="13">
        <v>2251896</v>
      </c>
      <c r="O6" s="13">
        <v>29525</v>
      </c>
      <c r="P6" s="13">
        <v>37850</v>
      </c>
      <c r="Q6" s="13">
        <v>426014</v>
      </c>
      <c r="R6" s="13">
        <v>476812</v>
      </c>
      <c r="S6" s="13">
        <v>44154</v>
      </c>
      <c r="T6" s="13">
        <v>211389</v>
      </c>
      <c r="U6" s="13">
        <v>61613</v>
      </c>
      <c r="V6" s="13">
        <v>51377</v>
      </c>
      <c r="W6" s="13">
        <v>324782</v>
      </c>
      <c r="X6" s="13">
        <v>155578</v>
      </c>
      <c r="Y6" s="13">
        <v>84511</v>
      </c>
      <c r="Z6" s="13">
        <v>54585</v>
      </c>
      <c r="AA6" s="13">
        <v>105313</v>
      </c>
      <c r="AB6" s="13">
        <v>139501</v>
      </c>
      <c r="AC6" s="13">
        <v>1005655</v>
      </c>
      <c r="AD6" s="13">
        <v>25519</v>
      </c>
      <c r="AE6" s="13">
        <v>49841</v>
      </c>
      <c r="AF6" s="13">
        <v>131141</v>
      </c>
      <c r="AG6" s="13">
        <v>51038</v>
      </c>
      <c r="AH6" s="13">
        <v>90961</v>
      </c>
      <c r="AI6" s="13">
        <v>261249</v>
      </c>
      <c r="AJ6" s="13">
        <v>58487</v>
      </c>
      <c r="AK6" s="13">
        <v>126026</v>
      </c>
      <c r="AL6" s="13">
        <v>332724</v>
      </c>
      <c r="AM6" s="13">
        <v>40844</v>
      </c>
      <c r="AN6" s="13">
        <v>47</v>
      </c>
      <c r="AO6" s="13">
        <v>18419</v>
      </c>
      <c r="AP6" s="13">
        <v>53</v>
      </c>
      <c r="AQ6" s="13">
        <v>61486</v>
      </c>
      <c r="AR6" s="13">
        <v>173660</v>
      </c>
      <c r="AS6" s="13">
        <v>40240</v>
      </c>
      <c r="AT6" s="13">
        <v>1557757</v>
      </c>
      <c r="AU6" s="13">
        <v>20488</v>
      </c>
      <c r="AV6" s="13">
        <v>153955</v>
      </c>
      <c r="AW6" s="13">
        <v>40510</v>
      </c>
      <c r="AX6" s="13">
        <v>48553</v>
      </c>
      <c r="AY6" s="13">
        <v>377197</v>
      </c>
      <c r="AZ6" s="13">
        <v>100935</v>
      </c>
      <c r="BA6" s="13">
        <v>682162</v>
      </c>
      <c r="BB6" s="13">
        <v>90590</v>
      </c>
      <c r="BC6" s="13">
        <v>0</v>
      </c>
      <c r="BD6" s="13">
        <v>321236</v>
      </c>
      <c r="BE6" s="13">
        <v>69092</v>
      </c>
      <c r="BF6" s="13">
        <v>24692</v>
      </c>
      <c r="BG6" s="13">
        <v>233605</v>
      </c>
      <c r="BH6" s="13">
        <v>55058</v>
      </c>
      <c r="BI6" s="13">
        <v>83481</v>
      </c>
      <c r="BJ6" s="13">
        <v>301521</v>
      </c>
    </row>
    <row r="7" spans="1:62" ht="12.75">
      <c r="A7" s="6" t="s">
        <v>130</v>
      </c>
      <c r="B7" s="13">
        <v>18503935</v>
      </c>
      <c r="C7" s="13">
        <v>39319</v>
      </c>
      <c r="D7" s="13">
        <v>226614</v>
      </c>
      <c r="E7" s="13">
        <v>53169</v>
      </c>
      <c r="F7" s="13">
        <v>66521</v>
      </c>
      <c r="G7" s="13">
        <v>17245</v>
      </c>
      <c r="H7" s="13">
        <v>457152</v>
      </c>
      <c r="I7" s="13">
        <v>632920</v>
      </c>
      <c r="J7" s="13">
        <v>79299</v>
      </c>
      <c r="K7" s="13">
        <v>212253</v>
      </c>
      <c r="L7" s="13">
        <v>77792</v>
      </c>
      <c r="M7" s="13">
        <v>25156</v>
      </c>
      <c r="N7" s="13">
        <v>2388296</v>
      </c>
      <c r="O7" s="13">
        <v>37851</v>
      </c>
      <c r="P7" s="13">
        <v>37875</v>
      </c>
      <c r="Q7" s="13">
        <v>345894</v>
      </c>
      <c r="R7" s="13">
        <v>473783</v>
      </c>
      <c r="S7" s="13">
        <v>60263</v>
      </c>
      <c r="T7" s="13">
        <v>200867</v>
      </c>
      <c r="U7" s="13">
        <v>52912</v>
      </c>
      <c r="V7" s="13">
        <v>69309</v>
      </c>
      <c r="W7" s="13">
        <v>471810</v>
      </c>
      <c r="X7" s="13">
        <v>155569</v>
      </c>
      <c r="Y7" s="13">
        <v>60899</v>
      </c>
      <c r="Z7" s="13">
        <v>52140</v>
      </c>
      <c r="AA7" s="13">
        <v>133075</v>
      </c>
      <c r="AB7" s="13">
        <v>146866</v>
      </c>
      <c r="AC7" s="13">
        <v>1005337</v>
      </c>
      <c r="AD7" s="13">
        <v>32034</v>
      </c>
      <c r="AE7" s="13">
        <v>54626</v>
      </c>
      <c r="AF7" s="13">
        <v>131141</v>
      </c>
      <c r="AG7" s="13">
        <v>51883</v>
      </c>
      <c r="AH7" s="13">
        <v>119223</v>
      </c>
      <c r="AI7" s="13">
        <v>261211</v>
      </c>
      <c r="AJ7" s="13">
        <v>52618</v>
      </c>
      <c r="AK7" s="13">
        <v>146783</v>
      </c>
      <c r="AL7" s="13">
        <v>305807</v>
      </c>
      <c r="AM7" s="13">
        <v>31100</v>
      </c>
      <c r="AN7" s="13">
        <v>52</v>
      </c>
      <c r="AO7" s="13">
        <v>19154</v>
      </c>
      <c r="AP7" s="13">
        <v>56</v>
      </c>
      <c r="AQ7" s="13">
        <v>48327</v>
      </c>
      <c r="AR7" s="13">
        <v>173660</v>
      </c>
      <c r="AS7" s="13">
        <v>37460</v>
      </c>
      <c r="AT7" s="13">
        <v>1614489</v>
      </c>
      <c r="AU7" s="13">
        <v>16956</v>
      </c>
      <c r="AV7" s="13">
        <v>153743</v>
      </c>
      <c r="AW7" s="13">
        <v>57037</v>
      </c>
      <c r="AX7" s="13">
        <v>61835</v>
      </c>
      <c r="AY7" s="13">
        <v>353423</v>
      </c>
      <c r="AZ7" s="13">
        <v>91669</v>
      </c>
      <c r="BA7" s="13">
        <v>713038</v>
      </c>
      <c r="BB7" s="13">
        <v>90840</v>
      </c>
      <c r="BC7" s="13">
        <v>0</v>
      </c>
      <c r="BD7" s="13">
        <v>327207</v>
      </c>
      <c r="BE7" s="13">
        <v>38149</v>
      </c>
      <c r="BF7" s="13">
        <v>24508</v>
      </c>
      <c r="BG7" s="13">
        <v>296719</v>
      </c>
      <c r="BH7" s="13">
        <v>71990</v>
      </c>
      <c r="BI7" s="13">
        <v>85131</v>
      </c>
      <c r="BJ7" s="13">
        <v>259873</v>
      </c>
    </row>
    <row r="8" spans="1:62" ht="12.75">
      <c r="A8" s="7" t="s">
        <v>131</v>
      </c>
      <c r="B8" s="14">
        <v>35593</v>
      </c>
      <c r="C8" s="14">
        <v>-2367</v>
      </c>
      <c r="D8" s="14">
        <v>-122736</v>
      </c>
      <c r="E8" s="14">
        <v>0</v>
      </c>
      <c r="F8" s="14">
        <v>0</v>
      </c>
      <c r="G8" s="14">
        <v>3882</v>
      </c>
      <c r="H8" s="14">
        <v>140</v>
      </c>
      <c r="I8" s="14">
        <v>436</v>
      </c>
      <c r="J8" s="14">
        <v>-25</v>
      </c>
      <c r="K8" s="14">
        <v>-24131</v>
      </c>
      <c r="L8" s="14">
        <v>370</v>
      </c>
      <c r="M8" s="14">
        <v>7007</v>
      </c>
      <c r="N8" s="14">
        <v>-136400</v>
      </c>
      <c r="O8" s="14">
        <v>-8326</v>
      </c>
      <c r="P8" s="14">
        <v>-25</v>
      </c>
      <c r="Q8" s="14">
        <v>80120</v>
      </c>
      <c r="R8" s="14">
        <v>3029</v>
      </c>
      <c r="S8" s="14">
        <v>-16109</v>
      </c>
      <c r="T8" s="14">
        <v>10522</v>
      </c>
      <c r="U8" s="14">
        <v>8702</v>
      </c>
      <c r="V8" s="14">
        <v>-17932</v>
      </c>
      <c r="W8" s="14">
        <v>-147028</v>
      </c>
      <c r="X8" s="14">
        <v>9</v>
      </c>
      <c r="Y8" s="14">
        <v>23613</v>
      </c>
      <c r="Z8" s="14">
        <v>2445</v>
      </c>
      <c r="AA8" s="14">
        <v>-27762</v>
      </c>
      <c r="AB8" s="14">
        <v>-7365</v>
      </c>
      <c r="AC8" s="14">
        <v>318</v>
      </c>
      <c r="AD8" s="14">
        <v>-6514</v>
      </c>
      <c r="AE8" s="14">
        <v>-4785</v>
      </c>
      <c r="AF8" s="14">
        <v>0</v>
      </c>
      <c r="AG8" s="14">
        <v>-845</v>
      </c>
      <c r="AH8" s="14">
        <v>-28262</v>
      </c>
      <c r="AI8" s="14">
        <v>38</v>
      </c>
      <c r="AJ8" s="14">
        <v>5868</v>
      </c>
      <c r="AK8" s="14">
        <v>-20757</v>
      </c>
      <c r="AL8" s="14">
        <v>26916</v>
      </c>
      <c r="AM8" s="14">
        <v>9744</v>
      </c>
      <c r="AN8" s="14">
        <v>-5</v>
      </c>
      <c r="AO8" s="14">
        <v>-735</v>
      </c>
      <c r="AP8" s="14">
        <v>-3</v>
      </c>
      <c r="AQ8" s="14">
        <v>13159</v>
      </c>
      <c r="AR8" s="14">
        <v>0</v>
      </c>
      <c r="AS8" s="14">
        <v>2780</v>
      </c>
      <c r="AT8" s="14">
        <v>-56732</v>
      </c>
      <c r="AU8" s="14">
        <v>3532</v>
      </c>
      <c r="AV8" s="14">
        <v>212</v>
      </c>
      <c r="AW8" s="14">
        <v>-16527</v>
      </c>
      <c r="AX8" s="14">
        <v>-13282</v>
      </c>
      <c r="AY8" s="14">
        <v>23774</v>
      </c>
      <c r="AZ8" s="14">
        <v>9266</v>
      </c>
      <c r="BA8" s="14">
        <v>-30876</v>
      </c>
      <c r="BB8" s="14">
        <v>-250</v>
      </c>
      <c r="BC8" s="14">
        <v>0</v>
      </c>
      <c r="BD8" s="14">
        <v>-5971</v>
      </c>
      <c r="BE8" s="14">
        <v>30944</v>
      </c>
      <c r="BF8" s="14">
        <v>184</v>
      </c>
      <c r="BG8" s="14">
        <v>-63115</v>
      </c>
      <c r="BH8" s="14">
        <v>-16933</v>
      </c>
      <c r="BI8" s="14">
        <v>-1650</v>
      </c>
      <c r="BJ8" s="14">
        <v>41648</v>
      </c>
    </row>
    <row r="9" spans="1:62" ht="12.75">
      <c r="A9" s="6" t="s">
        <v>132</v>
      </c>
      <c r="B9" s="13">
        <v>2717217</v>
      </c>
      <c r="C9" s="13">
        <v>2742</v>
      </c>
      <c r="D9" s="13">
        <v>6986</v>
      </c>
      <c r="E9" s="13">
        <v>0</v>
      </c>
      <c r="F9" s="13">
        <v>0</v>
      </c>
      <c r="G9" s="13">
        <v>18175</v>
      </c>
      <c r="H9" s="13">
        <v>-182033</v>
      </c>
      <c r="I9" s="13">
        <v>12</v>
      </c>
      <c r="J9" s="13">
        <v>0</v>
      </c>
      <c r="K9" s="13">
        <v>7846</v>
      </c>
      <c r="L9" s="13">
        <v>-1055</v>
      </c>
      <c r="M9" s="13">
        <v>0</v>
      </c>
      <c r="N9" s="13">
        <v>94501</v>
      </c>
      <c r="O9" s="13">
        <v>1</v>
      </c>
      <c r="P9" s="13">
        <v>460</v>
      </c>
      <c r="Q9" s="13">
        <v>4815</v>
      </c>
      <c r="R9" s="13">
        <v>0</v>
      </c>
      <c r="S9" s="13">
        <v>0</v>
      </c>
      <c r="T9" s="13">
        <v>14722</v>
      </c>
      <c r="U9" s="13">
        <v>1675</v>
      </c>
      <c r="V9" s="13">
        <v>4881</v>
      </c>
      <c r="W9" s="13">
        <v>0</v>
      </c>
      <c r="X9" s="13">
        <v>9186</v>
      </c>
      <c r="Y9" s="13">
        <v>-18941</v>
      </c>
      <c r="Z9" s="13">
        <v>1502</v>
      </c>
      <c r="AA9" s="13">
        <v>-18</v>
      </c>
      <c r="AB9" s="13">
        <v>414236</v>
      </c>
      <c r="AC9" s="13">
        <v>111410</v>
      </c>
      <c r="AD9" s="13">
        <v>18415</v>
      </c>
      <c r="AE9" s="13">
        <v>23194</v>
      </c>
      <c r="AF9" s="13">
        <v>9014</v>
      </c>
      <c r="AG9" s="13">
        <v>7357</v>
      </c>
      <c r="AH9" s="13">
        <v>0</v>
      </c>
      <c r="AI9" s="13">
        <v>5511</v>
      </c>
      <c r="AJ9" s="13">
        <v>23624</v>
      </c>
      <c r="AK9" s="13">
        <v>20073</v>
      </c>
      <c r="AL9" s="13">
        <v>-73342</v>
      </c>
      <c r="AM9" s="13">
        <v>9744</v>
      </c>
      <c r="AN9" s="13">
        <v>-12376</v>
      </c>
      <c r="AO9" s="13">
        <v>-2870</v>
      </c>
      <c r="AP9" s="13">
        <v>15351</v>
      </c>
      <c r="AQ9" s="13">
        <v>1129</v>
      </c>
      <c r="AR9" s="13">
        <v>-47854</v>
      </c>
      <c r="AS9" s="13">
        <v>112</v>
      </c>
      <c r="AT9" s="13">
        <v>-86128</v>
      </c>
      <c r="AU9" s="13">
        <v>0</v>
      </c>
      <c r="AV9" s="13">
        <v>-10517</v>
      </c>
      <c r="AW9" s="13">
        <v>-15523</v>
      </c>
      <c r="AX9" s="13">
        <v>4322</v>
      </c>
      <c r="AY9" s="13">
        <v>262261</v>
      </c>
      <c r="AZ9" s="13">
        <v>29537</v>
      </c>
      <c r="BA9" s="13">
        <v>219574</v>
      </c>
      <c r="BB9" s="13">
        <v>3563</v>
      </c>
      <c r="BC9" s="13">
        <v>-559</v>
      </c>
      <c r="BD9" s="13">
        <v>-6</v>
      </c>
      <c r="BE9" s="13">
        <v>3742</v>
      </c>
      <c r="BF9" s="13">
        <v>341</v>
      </c>
      <c r="BG9" s="13">
        <v>0</v>
      </c>
      <c r="BH9" s="13">
        <v>0</v>
      </c>
      <c r="BI9" s="13">
        <v>553</v>
      </c>
      <c r="BJ9" s="13">
        <v>7739</v>
      </c>
    </row>
    <row r="10" spans="1:62" ht="12.75">
      <c r="A10" s="7" t="s">
        <v>133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</row>
    <row r="11" spans="1:62" ht="12.75">
      <c r="A11" s="6" t="s">
        <v>134</v>
      </c>
      <c r="B11" s="16">
        <v>14</v>
      </c>
      <c r="C11" s="16">
        <v>-4.9</v>
      </c>
      <c r="D11" s="16">
        <v>11.9</v>
      </c>
      <c r="E11" s="16">
        <v>8.2</v>
      </c>
      <c r="F11" s="16">
        <v>16.4</v>
      </c>
      <c r="G11" s="16">
        <v>6.5</v>
      </c>
      <c r="H11" s="16">
        <v>0</v>
      </c>
      <c r="I11" s="16">
        <v>16.7</v>
      </c>
      <c r="J11" s="16">
        <v>11.8</v>
      </c>
      <c r="K11" s="16">
        <v>6.6</v>
      </c>
      <c r="L11" s="16">
        <v>25.9</v>
      </c>
      <c r="M11" s="16">
        <v>210.9</v>
      </c>
      <c r="N11" s="16">
        <v>-1.2</v>
      </c>
      <c r="O11" s="16">
        <v>-15.7</v>
      </c>
      <c r="P11" s="16">
        <v>21.1</v>
      </c>
      <c r="Q11" s="16">
        <v>29.2</v>
      </c>
      <c r="R11" s="16">
        <v>27.1</v>
      </c>
      <c r="S11" s="16">
        <v>51.7</v>
      </c>
      <c r="T11" s="16">
        <v>26.4</v>
      </c>
      <c r="U11" s="16">
        <v>4.2</v>
      </c>
      <c r="V11" s="16">
        <v>-15.4</v>
      </c>
      <c r="W11" s="16">
        <v>33.4</v>
      </c>
      <c r="X11" s="16">
        <v>11.6</v>
      </c>
      <c r="Y11" s="16">
        <v>89.1</v>
      </c>
      <c r="Z11" s="16">
        <v>122.4</v>
      </c>
      <c r="AA11" s="16">
        <v>19.5</v>
      </c>
      <c r="AB11" s="16">
        <v>-18.4</v>
      </c>
      <c r="AC11" s="16">
        <v>13.3</v>
      </c>
      <c r="AD11" s="16">
        <v>-18.2</v>
      </c>
      <c r="AE11" s="16">
        <v>222.3</v>
      </c>
      <c r="AF11" s="16">
        <v>21.5</v>
      </c>
      <c r="AG11" s="16">
        <v>20.8</v>
      </c>
      <c r="AH11" s="16">
        <v>33.4</v>
      </c>
      <c r="AI11" s="16">
        <v>10.4</v>
      </c>
      <c r="AJ11" s="16">
        <v>24.6</v>
      </c>
      <c r="AK11" s="16">
        <v>2.8</v>
      </c>
      <c r="AL11" s="16">
        <v>30.6</v>
      </c>
      <c r="AM11" s="16">
        <v>24.3</v>
      </c>
      <c r="AN11" s="16">
        <v>-99.9</v>
      </c>
      <c r="AO11" s="16">
        <v>-1.5</v>
      </c>
      <c r="AP11" s="16">
        <v>-99.9</v>
      </c>
      <c r="AQ11" s="16">
        <v>0</v>
      </c>
      <c r="AR11" s="16">
        <v>12.4</v>
      </c>
      <c r="AS11" s="16">
        <v>12.6</v>
      </c>
      <c r="AT11" s="16">
        <v>17.8</v>
      </c>
      <c r="AU11" s="16">
        <v>51.2</v>
      </c>
      <c r="AV11" s="16">
        <v>32.5</v>
      </c>
      <c r="AW11" s="16">
        <v>2.5</v>
      </c>
      <c r="AX11" s="16">
        <v>45.9</v>
      </c>
      <c r="AY11" s="16">
        <v>-30.7</v>
      </c>
      <c r="AZ11" s="16">
        <v>32.5</v>
      </c>
      <c r="BA11" s="16">
        <v>-9.2</v>
      </c>
      <c r="BB11" s="16">
        <v>34.8</v>
      </c>
      <c r="BC11" s="16">
        <v>-100</v>
      </c>
      <c r="BD11" s="16">
        <v>29</v>
      </c>
      <c r="BE11" s="16">
        <v>98.9</v>
      </c>
      <c r="BF11" s="16">
        <v>9.7</v>
      </c>
      <c r="BG11" s="16">
        <v>20</v>
      </c>
      <c r="BH11" s="16">
        <v>33.4</v>
      </c>
      <c r="BI11" s="16">
        <v>-2.6</v>
      </c>
      <c r="BJ11" s="16">
        <v>79.8</v>
      </c>
    </row>
    <row r="12" spans="1:62" ht="12.75">
      <c r="A12" s="6" t="s">
        <v>135</v>
      </c>
      <c r="B12" s="16">
        <v>-22.6</v>
      </c>
      <c r="C12" s="16">
        <v>0</v>
      </c>
      <c r="D12" s="16">
        <v>7</v>
      </c>
      <c r="E12" s="16">
        <v>0</v>
      </c>
      <c r="F12" s="16">
        <v>7.3</v>
      </c>
      <c r="G12" s="16">
        <v>33.7</v>
      </c>
      <c r="H12" s="16">
        <v>0</v>
      </c>
      <c r="I12" s="16">
        <v>0</v>
      </c>
      <c r="J12" s="16">
        <v>2.3</v>
      </c>
      <c r="K12" s="16">
        <v>15.4</v>
      </c>
      <c r="L12" s="16">
        <v>74.9</v>
      </c>
      <c r="M12" s="16">
        <v>21.2</v>
      </c>
      <c r="N12" s="16">
        <v>11.8</v>
      </c>
      <c r="O12" s="16">
        <v>53.5</v>
      </c>
      <c r="P12" s="16">
        <v>26.3</v>
      </c>
      <c r="Q12" s="16">
        <v>0</v>
      </c>
      <c r="R12" s="16">
        <v>1.3</v>
      </c>
      <c r="S12" s="16">
        <v>-100</v>
      </c>
      <c r="T12" s="16">
        <v>8</v>
      </c>
      <c r="U12" s="16">
        <v>151.5</v>
      </c>
      <c r="V12" s="16">
        <v>125</v>
      </c>
      <c r="W12" s="16">
        <v>100</v>
      </c>
      <c r="X12" s="16">
        <v>-11.4</v>
      </c>
      <c r="Y12" s="16">
        <v>0</v>
      </c>
      <c r="Z12" s="16">
        <v>60</v>
      </c>
      <c r="AA12" s="16">
        <v>-23.2</v>
      </c>
      <c r="AB12" s="16">
        <v>0</v>
      </c>
      <c r="AC12" s="16">
        <v>29.7</v>
      </c>
      <c r="AD12" s="16">
        <v>67.5</v>
      </c>
      <c r="AE12" s="16">
        <v>-2.7</v>
      </c>
      <c r="AF12" s="16">
        <v>0</v>
      </c>
      <c r="AG12" s="16">
        <v>-16.9</v>
      </c>
      <c r="AH12" s="16">
        <v>32.5</v>
      </c>
      <c r="AI12" s="16">
        <v>-6.9</v>
      </c>
      <c r="AJ12" s="16">
        <v>31.1</v>
      </c>
      <c r="AK12" s="16">
        <v>-39.4</v>
      </c>
      <c r="AL12" s="16">
        <v>0</v>
      </c>
      <c r="AM12" s="16">
        <v>-100</v>
      </c>
      <c r="AN12" s="16">
        <v>-100</v>
      </c>
      <c r="AO12" s="16">
        <v>29.6</v>
      </c>
      <c r="AP12" s="16">
        <v>-99.6</v>
      </c>
      <c r="AQ12" s="16">
        <v>15.7</v>
      </c>
      <c r="AR12" s="16">
        <v>529.5</v>
      </c>
      <c r="AS12" s="16">
        <v>40.8</v>
      </c>
      <c r="AT12" s="16">
        <v>7.3</v>
      </c>
      <c r="AU12" s="16">
        <v>10</v>
      </c>
      <c r="AV12" s="16">
        <v>12.7</v>
      </c>
      <c r="AW12" s="16">
        <v>57.1</v>
      </c>
      <c r="AX12" s="16">
        <v>450.3</v>
      </c>
      <c r="AY12" s="16">
        <v>0</v>
      </c>
      <c r="AZ12" s="16">
        <v>-7.4</v>
      </c>
      <c r="BA12" s="16">
        <v>-44.9</v>
      </c>
      <c r="BB12" s="16">
        <v>-9.1</v>
      </c>
      <c r="BC12" s="16">
        <v>-100</v>
      </c>
      <c r="BD12" s="16">
        <v>0</v>
      </c>
      <c r="BE12" s="16">
        <v>3.7</v>
      </c>
      <c r="BF12" s="16">
        <v>-37.8</v>
      </c>
      <c r="BG12" s="16">
        <v>-1.7</v>
      </c>
      <c r="BH12" s="16">
        <v>148.5</v>
      </c>
      <c r="BI12" s="16">
        <v>-50</v>
      </c>
      <c r="BJ12" s="16">
        <v>-24.9</v>
      </c>
    </row>
    <row r="13" spans="1:62" ht="12.75">
      <c r="A13" s="6" t="s">
        <v>136</v>
      </c>
      <c r="B13" s="16">
        <v>21.6</v>
      </c>
      <c r="C13" s="16">
        <v>0</v>
      </c>
      <c r="D13" s="16">
        <v>0</v>
      </c>
      <c r="E13" s="16">
        <v>0</v>
      </c>
      <c r="F13" s="16">
        <v>10.7</v>
      </c>
      <c r="G13" s="16">
        <v>0</v>
      </c>
      <c r="H13" s="16">
        <v>0</v>
      </c>
      <c r="I13" s="16">
        <v>0</v>
      </c>
      <c r="J13" s="16">
        <v>0</v>
      </c>
      <c r="K13" s="16">
        <v>27.1</v>
      </c>
      <c r="L13" s="16">
        <v>47.7</v>
      </c>
      <c r="M13" s="16">
        <v>0</v>
      </c>
      <c r="N13" s="16">
        <v>19.8</v>
      </c>
      <c r="O13" s="16">
        <v>0</v>
      </c>
      <c r="P13" s="16">
        <v>0</v>
      </c>
      <c r="Q13" s="16">
        <v>0</v>
      </c>
      <c r="R13" s="16">
        <v>17.6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-100</v>
      </c>
      <c r="AB13" s="16">
        <v>0</v>
      </c>
      <c r="AC13" s="16">
        <v>18.2</v>
      </c>
      <c r="AD13" s="16">
        <v>0</v>
      </c>
      <c r="AE13" s="16">
        <v>0</v>
      </c>
      <c r="AF13" s="16">
        <v>0</v>
      </c>
      <c r="AG13" s="16">
        <v>0</v>
      </c>
      <c r="AH13" s="16">
        <v>68.7</v>
      </c>
      <c r="AI13" s="16">
        <v>9.7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1.2</v>
      </c>
      <c r="AS13" s="16">
        <v>0</v>
      </c>
      <c r="AT13" s="16">
        <v>41.3</v>
      </c>
      <c r="AU13" s="16">
        <v>0</v>
      </c>
      <c r="AV13" s="16">
        <v>17.7</v>
      </c>
      <c r="AW13" s="16">
        <v>41.8</v>
      </c>
      <c r="AX13" s="16">
        <v>0</v>
      </c>
      <c r="AY13" s="16">
        <v>0</v>
      </c>
      <c r="AZ13" s="16">
        <v>-100</v>
      </c>
      <c r="BA13" s="16">
        <v>20.3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27.5</v>
      </c>
      <c r="BH13" s="16">
        <v>0</v>
      </c>
      <c r="BI13" s="16">
        <v>0</v>
      </c>
      <c r="BJ13" s="16">
        <v>0</v>
      </c>
    </row>
    <row r="14" spans="1:62" ht="12.75">
      <c r="A14" s="6" t="s">
        <v>137</v>
      </c>
      <c r="B14" s="16">
        <v>2.7</v>
      </c>
      <c r="C14" s="16">
        <v>0</v>
      </c>
      <c r="D14" s="16">
        <v>9.3</v>
      </c>
      <c r="E14" s="16">
        <v>0</v>
      </c>
      <c r="F14" s="16">
        <v>9.7</v>
      </c>
      <c r="G14" s="16">
        <v>44.8</v>
      </c>
      <c r="H14" s="16">
        <v>0</v>
      </c>
      <c r="I14" s="16">
        <v>15.7</v>
      </c>
      <c r="J14" s="16">
        <v>2.3</v>
      </c>
      <c r="K14" s="16">
        <v>10.4</v>
      </c>
      <c r="L14" s="16">
        <v>53.3</v>
      </c>
      <c r="M14" s="16">
        <v>30.2</v>
      </c>
      <c r="N14" s="16">
        <v>15.2</v>
      </c>
      <c r="O14" s="16">
        <v>52.4</v>
      </c>
      <c r="P14" s="16">
        <v>20.9</v>
      </c>
      <c r="Q14" s="16">
        <v>2.7</v>
      </c>
      <c r="R14" s="16">
        <v>12.2</v>
      </c>
      <c r="S14" s="16">
        <v>-71.8</v>
      </c>
      <c r="T14" s="16">
        <v>25.9</v>
      </c>
      <c r="U14" s="16">
        <v>94.1</v>
      </c>
      <c r="V14" s="16">
        <v>125</v>
      </c>
      <c r="W14" s="16">
        <v>0.2</v>
      </c>
      <c r="X14" s="16">
        <v>116.1</v>
      </c>
      <c r="Y14" s="16">
        <v>0</v>
      </c>
      <c r="Z14" s="16">
        <v>42.1</v>
      </c>
      <c r="AA14" s="16">
        <v>6.6</v>
      </c>
      <c r="AB14" s="16">
        <v>0</v>
      </c>
      <c r="AC14" s="16">
        <v>18</v>
      </c>
      <c r="AD14" s="16">
        <v>72.2</v>
      </c>
      <c r="AE14" s="16">
        <v>-1.4</v>
      </c>
      <c r="AF14" s="16">
        <v>-8.7</v>
      </c>
      <c r="AG14" s="16">
        <v>11.9</v>
      </c>
      <c r="AH14" s="16">
        <v>53.2</v>
      </c>
      <c r="AI14" s="16">
        <v>9.9</v>
      </c>
      <c r="AJ14" s="16">
        <v>29.3</v>
      </c>
      <c r="AK14" s="16">
        <v>29.5</v>
      </c>
      <c r="AL14" s="16">
        <v>7.3</v>
      </c>
      <c r="AM14" s="16">
        <v>-100</v>
      </c>
      <c r="AN14" s="16">
        <v>-100</v>
      </c>
      <c r="AO14" s="16">
        <v>6.6</v>
      </c>
      <c r="AP14" s="16">
        <v>-99.6</v>
      </c>
      <c r="AQ14" s="16">
        <v>14</v>
      </c>
      <c r="AR14" s="16">
        <v>-27.4</v>
      </c>
      <c r="AS14" s="16">
        <v>34.7</v>
      </c>
      <c r="AT14" s="16">
        <v>31.9</v>
      </c>
      <c r="AU14" s="16">
        <v>10</v>
      </c>
      <c r="AV14" s="16">
        <v>10.5</v>
      </c>
      <c r="AW14" s="16">
        <v>41.3</v>
      </c>
      <c r="AX14" s="16">
        <v>327</v>
      </c>
      <c r="AY14" s="16">
        <v>1.5</v>
      </c>
      <c r="AZ14" s="16">
        <v>-0.8</v>
      </c>
      <c r="BA14" s="16">
        <v>-14.9</v>
      </c>
      <c r="BB14" s="16">
        <v>-12.6</v>
      </c>
      <c r="BC14" s="16">
        <v>-100</v>
      </c>
      <c r="BD14" s="16">
        <v>26.5</v>
      </c>
      <c r="BE14" s="16">
        <v>2.9</v>
      </c>
      <c r="BF14" s="16">
        <v>-31.7</v>
      </c>
      <c r="BG14" s="16">
        <v>14.9</v>
      </c>
      <c r="BH14" s="16">
        <v>182.9</v>
      </c>
      <c r="BI14" s="16">
        <v>-49.2</v>
      </c>
      <c r="BJ14" s="16">
        <v>22</v>
      </c>
    </row>
    <row r="15" spans="1:62" ht="12.75">
      <c r="A15" s="7" t="s">
        <v>138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ht="12.75">
      <c r="A16" s="6" t="s">
        <v>139</v>
      </c>
      <c r="B16" s="16">
        <v>9.1</v>
      </c>
      <c r="C16" s="16">
        <v>1.2</v>
      </c>
      <c r="D16" s="16">
        <v>144.2</v>
      </c>
      <c r="E16" s="16">
        <v>8.2</v>
      </c>
      <c r="F16" s="16">
        <v>16.4</v>
      </c>
      <c r="G16" s="16">
        <v>-37.9</v>
      </c>
      <c r="H16" s="16">
        <v>0</v>
      </c>
      <c r="I16" s="16">
        <v>16.6</v>
      </c>
      <c r="J16" s="16">
        <v>11.8</v>
      </c>
      <c r="K16" s="16">
        <v>2.2</v>
      </c>
      <c r="L16" s="16">
        <v>15</v>
      </c>
      <c r="M16" s="16">
        <v>16.3</v>
      </c>
      <c r="N16" s="16">
        <v>8.5</v>
      </c>
      <c r="O16" s="16">
        <v>10.4</v>
      </c>
      <c r="P16" s="16">
        <v>-8.4</v>
      </c>
      <c r="Q16" s="16">
        <v>23</v>
      </c>
      <c r="R16" s="16">
        <v>29.8</v>
      </c>
      <c r="S16" s="16">
        <v>107.5</v>
      </c>
      <c r="T16" s="16">
        <v>20.6</v>
      </c>
      <c r="U16" s="16">
        <v>25.2</v>
      </c>
      <c r="V16" s="16">
        <v>14.1</v>
      </c>
      <c r="W16" s="16">
        <v>86.4</v>
      </c>
      <c r="X16" s="16">
        <v>14.3</v>
      </c>
      <c r="Y16" s="16">
        <v>32.6</v>
      </c>
      <c r="Z16" s="16">
        <v>21.9</v>
      </c>
      <c r="AA16" s="16">
        <v>18.8</v>
      </c>
      <c r="AB16" s="16">
        <v>-14.1</v>
      </c>
      <c r="AC16" s="16">
        <v>13.3</v>
      </c>
      <c r="AD16" s="16">
        <v>45.6</v>
      </c>
      <c r="AE16" s="16">
        <v>34.3</v>
      </c>
      <c r="AF16" s="16">
        <v>21.5</v>
      </c>
      <c r="AG16" s="16">
        <v>19.2</v>
      </c>
      <c r="AH16" s="16">
        <v>79.9</v>
      </c>
      <c r="AI16" s="16">
        <v>10.4</v>
      </c>
      <c r="AJ16" s="16">
        <v>-16.6</v>
      </c>
      <c r="AK16" s="16">
        <v>35</v>
      </c>
      <c r="AL16" s="16">
        <v>26.1</v>
      </c>
      <c r="AM16" s="16">
        <v>2.2</v>
      </c>
      <c r="AN16" s="16">
        <v>-99.9</v>
      </c>
      <c r="AO16" s="16">
        <v>-2.6</v>
      </c>
      <c r="AP16" s="16">
        <v>-99.9</v>
      </c>
      <c r="AQ16" s="16">
        <v>16.4</v>
      </c>
      <c r="AR16" s="16">
        <v>12.4</v>
      </c>
      <c r="AS16" s="16">
        <v>12.4</v>
      </c>
      <c r="AT16" s="16">
        <v>14.3</v>
      </c>
      <c r="AU16" s="16">
        <v>50</v>
      </c>
      <c r="AV16" s="16">
        <v>12.9</v>
      </c>
      <c r="AW16" s="16">
        <v>15.1</v>
      </c>
      <c r="AX16" s="16">
        <v>34</v>
      </c>
      <c r="AY16" s="16">
        <v>-18</v>
      </c>
      <c r="AZ16" s="16">
        <v>20.3</v>
      </c>
      <c r="BA16" s="16">
        <v>-8.6</v>
      </c>
      <c r="BB16" s="16">
        <v>107</v>
      </c>
      <c r="BC16" s="16">
        <v>-100</v>
      </c>
      <c r="BD16" s="16">
        <v>31.4</v>
      </c>
      <c r="BE16" s="16">
        <v>23.1</v>
      </c>
      <c r="BF16" s="16">
        <v>11.9</v>
      </c>
      <c r="BG16" s="16">
        <v>50.8</v>
      </c>
      <c r="BH16" s="16">
        <v>95.7</v>
      </c>
      <c r="BI16" s="16">
        <v>0.3</v>
      </c>
      <c r="BJ16" s="16">
        <v>51.9</v>
      </c>
    </row>
    <row r="17" spans="1:62" ht="12.75">
      <c r="A17" s="6" t="s">
        <v>140</v>
      </c>
      <c r="B17" s="16">
        <v>5.4</v>
      </c>
      <c r="C17" s="16">
        <v>18.3</v>
      </c>
      <c r="D17" s="16">
        <v>19.7</v>
      </c>
      <c r="E17" s="16">
        <v>69.6</v>
      </c>
      <c r="F17" s="16">
        <v>20.6</v>
      </c>
      <c r="G17" s="16">
        <v>-71.5</v>
      </c>
      <c r="H17" s="16">
        <v>0</v>
      </c>
      <c r="I17" s="16">
        <v>6.8</v>
      </c>
      <c r="J17" s="16">
        <v>16.4</v>
      </c>
      <c r="K17" s="16">
        <v>3</v>
      </c>
      <c r="L17" s="16">
        <v>25.7</v>
      </c>
      <c r="M17" s="16">
        <v>19.3</v>
      </c>
      <c r="N17" s="16">
        <v>-2.2</v>
      </c>
      <c r="O17" s="16">
        <v>9.7</v>
      </c>
      <c r="P17" s="16">
        <v>26.3</v>
      </c>
      <c r="Q17" s="16">
        <v>2.7</v>
      </c>
      <c r="R17" s="16">
        <v>9.3</v>
      </c>
      <c r="S17" s="16">
        <v>-33</v>
      </c>
      <c r="T17" s="16">
        <v>9.2</v>
      </c>
      <c r="U17" s="16">
        <v>47.8</v>
      </c>
      <c r="V17" s="16">
        <v>51.6</v>
      </c>
      <c r="W17" s="16">
        <v>19.4</v>
      </c>
      <c r="X17" s="16">
        <v>8.9</v>
      </c>
      <c r="Y17" s="16">
        <v>-15.6</v>
      </c>
      <c r="Z17" s="16">
        <v>-23.1</v>
      </c>
      <c r="AA17" s="16">
        <v>2.8</v>
      </c>
      <c r="AB17" s="16">
        <v>30.3</v>
      </c>
      <c r="AC17" s="16">
        <v>11.6</v>
      </c>
      <c r="AD17" s="16">
        <v>38.9</v>
      </c>
      <c r="AE17" s="16">
        <v>95.3</v>
      </c>
      <c r="AF17" s="16">
        <v>32.2</v>
      </c>
      <c r="AG17" s="16">
        <v>20.5</v>
      </c>
      <c r="AH17" s="16">
        <v>41</v>
      </c>
      <c r="AI17" s="16">
        <v>18.2</v>
      </c>
      <c r="AJ17" s="16">
        <v>19.1</v>
      </c>
      <c r="AK17" s="16">
        <v>4</v>
      </c>
      <c r="AL17" s="16">
        <v>11.9</v>
      </c>
      <c r="AM17" s="16">
        <v>-11.1</v>
      </c>
      <c r="AN17" s="16">
        <v>-99.9</v>
      </c>
      <c r="AO17" s="16">
        <v>0</v>
      </c>
      <c r="AP17" s="16">
        <v>-99.9</v>
      </c>
      <c r="AQ17" s="16">
        <v>22</v>
      </c>
      <c r="AR17" s="16">
        <v>18.2</v>
      </c>
      <c r="AS17" s="16">
        <v>6.1</v>
      </c>
      <c r="AT17" s="16">
        <v>50.7</v>
      </c>
      <c r="AU17" s="16">
        <v>25.9</v>
      </c>
      <c r="AV17" s="16">
        <v>13.4</v>
      </c>
      <c r="AW17" s="16">
        <v>18.6</v>
      </c>
      <c r="AX17" s="16">
        <v>21.8</v>
      </c>
      <c r="AY17" s="16">
        <v>27.6</v>
      </c>
      <c r="AZ17" s="16">
        <v>17.9</v>
      </c>
      <c r="BA17" s="16">
        <v>5.7</v>
      </c>
      <c r="BB17" s="16">
        <v>9.1</v>
      </c>
      <c r="BC17" s="16">
        <v>-100</v>
      </c>
      <c r="BD17" s="16">
        <v>9.3</v>
      </c>
      <c r="BE17" s="16">
        <v>28.8</v>
      </c>
      <c r="BF17" s="16">
        <v>29.6</v>
      </c>
      <c r="BG17" s="16">
        <v>13.3</v>
      </c>
      <c r="BH17" s="16">
        <v>9</v>
      </c>
      <c r="BI17" s="16">
        <v>4.7</v>
      </c>
      <c r="BJ17" s="16">
        <v>25.5</v>
      </c>
    </row>
    <row r="18" spans="1:62" ht="12.75">
      <c r="A18" s="6" t="s">
        <v>141</v>
      </c>
      <c r="B18" s="16">
        <v>24.7</v>
      </c>
      <c r="C18" s="16">
        <v>0</v>
      </c>
      <c r="D18" s="16">
        <v>0</v>
      </c>
      <c r="E18" s="16">
        <v>0</v>
      </c>
      <c r="F18" s="16">
        <v>89.2</v>
      </c>
      <c r="G18" s="16">
        <v>0</v>
      </c>
      <c r="H18" s="16">
        <v>0</v>
      </c>
      <c r="I18" s="16">
        <v>0</v>
      </c>
      <c r="J18" s="16">
        <v>0</v>
      </c>
      <c r="K18" s="16">
        <v>56.1</v>
      </c>
      <c r="L18" s="16">
        <v>23.7</v>
      </c>
      <c r="M18" s="16">
        <v>0</v>
      </c>
      <c r="N18" s="16">
        <v>24.1</v>
      </c>
      <c r="O18" s="16">
        <v>0</v>
      </c>
      <c r="P18" s="16">
        <v>0</v>
      </c>
      <c r="Q18" s="16">
        <v>0</v>
      </c>
      <c r="R18" s="16">
        <v>64.1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-100</v>
      </c>
      <c r="Y18" s="16">
        <v>0</v>
      </c>
      <c r="Z18" s="16">
        <v>0</v>
      </c>
      <c r="AA18" s="16">
        <v>0</v>
      </c>
      <c r="AB18" s="16">
        <v>0</v>
      </c>
      <c r="AC18" s="16">
        <v>33.6</v>
      </c>
      <c r="AD18" s="16">
        <v>0</v>
      </c>
      <c r="AE18" s="16">
        <v>0</v>
      </c>
      <c r="AF18" s="16">
        <v>0</v>
      </c>
      <c r="AG18" s="16">
        <v>0</v>
      </c>
      <c r="AH18" s="16">
        <v>98.1</v>
      </c>
      <c r="AI18" s="16">
        <v>44.4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6.2</v>
      </c>
      <c r="AS18" s="16">
        <v>0</v>
      </c>
      <c r="AT18" s="16">
        <v>44.1</v>
      </c>
      <c r="AU18" s="16">
        <v>0</v>
      </c>
      <c r="AV18" s="16">
        <v>32.8</v>
      </c>
      <c r="AW18" s="16">
        <v>29.4</v>
      </c>
      <c r="AX18" s="16">
        <v>0</v>
      </c>
      <c r="AY18" s="16">
        <v>0</v>
      </c>
      <c r="AZ18" s="16">
        <v>-100</v>
      </c>
      <c r="BA18" s="16">
        <v>28.7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30.4</v>
      </c>
      <c r="BH18" s="16">
        <v>0</v>
      </c>
      <c r="BI18" s="16">
        <v>0</v>
      </c>
      <c r="BJ18" s="16">
        <v>0</v>
      </c>
    </row>
    <row r="19" spans="1:62" ht="12.75">
      <c r="A19" s="6" t="s">
        <v>142</v>
      </c>
      <c r="B19" s="13">
        <v>272</v>
      </c>
      <c r="C19" s="13">
        <v>287</v>
      </c>
      <c r="D19" s="13">
        <v>138</v>
      </c>
      <c r="E19" s="13">
        <v>568</v>
      </c>
      <c r="F19" s="13">
        <v>0</v>
      </c>
      <c r="G19" s="13">
        <v>75</v>
      </c>
      <c r="H19" s="13">
        <v>0</v>
      </c>
      <c r="I19" s="13">
        <v>174</v>
      </c>
      <c r="J19" s="13">
        <v>1147</v>
      </c>
      <c r="K19" s="13">
        <v>222</v>
      </c>
      <c r="L19" s="13">
        <v>306</v>
      </c>
      <c r="M19" s="13">
        <v>227</v>
      </c>
      <c r="N19" s="13">
        <v>184</v>
      </c>
      <c r="O19" s="13">
        <v>250</v>
      </c>
      <c r="P19" s="13">
        <v>142</v>
      </c>
      <c r="Q19" s="13">
        <v>223</v>
      </c>
      <c r="R19" s="13">
        <v>0</v>
      </c>
      <c r="S19" s="13">
        <v>162</v>
      </c>
      <c r="T19" s="13">
        <v>150</v>
      </c>
      <c r="U19" s="13">
        <v>166</v>
      </c>
      <c r="V19" s="13">
        <v>246</v>
      </c>
      <c r="W19" s="13">
        <v>0</v>
      </c>
      <c r="X19" s="13">
        <v>0</v>
      </c>
      <c r="Y19" s="13">
        <v>195</v>
      </c>
      <c r="Z19" s="13">
        <v>197</v>
      </c>
      <c r="AA19" s="13">
        <v>0</v>
      </c>
      <c r="AB19" s="13">
        <v>473</v>
      </c>
      <c r="AC19" s="13">
        <v>23201</v>
      </c>
      <c r="AD19" s="13">
        <v>125</v>
      </c>
      <c r="AE19" s="13">
        <v>198</v>
      </c>
      <c r="AF19" s="13">
        <v>379</v>
      </c>
      <c r="AG19" s="13">
        <v>128</v>
      </c>
      <c r="AH19" s="13">
        <v>119</v>
      </c>
      <c r="AI19" s="13">
        <v>165</v>
      </c>
      <c r="AJ19" s="13">
        <v>165</v>
      </c>
      <c r="AK19" s="13">
        <v>0</v>
      </c>
      <c r="AL19" s="13">
        <v>169</v>
      </c>
      <c r="AM19" s="13">
        <v>191</v>
      </c>
      <c r="AN19" s="13">
        <v>0</v>
      </c>
      <c r="AO19" s="13">
        <v>0</v>
      </c>
      <c r="AP19" s="13">
        <v>0</v>
      </c>
      <c r="AQ19" s="13">
        <v>5341</v>
      </c>
      <c r="AR19" s="13">
        <v>0</v>
      </c>
      <c r="AS19" s="13">
        <v>215</v>
      </c>
      <c r="AT19" s="13">
        <v>207</v>
      </c>
      <c r="AU19" s="13">
        <v>0</v>
      </c>
      <c r="AV19" s="13">
        <v>170</v>
      </c>
      <c r="AW19" s="13">
        <v>147</v>
      </c>
      <c r="AX19" s="13">
        <v>345</v>
      </c>
      <c r="AY19" s="13">
        <v>431</v>
      </c>
      <c r="AZ19" s="13">
        <v>199</v>
      </c>
      <c r="BA19" s="13">
        <v>156</v>
      </c>
      <c r="BB19" s="13">
        <v>348</v>
      </c>
      <c r="BC19" s="13">
        <v>0</v>
      </c>
      <c r="BD19" s="13">
        <v>219</v>
      </c>
      <c r="BE19" s="13">
        <v>237</v>
      </c>
      <c r="BF19" s="13">
        <v>140</v>
      </c>
      <c r="BG19" s="13">
        <v>151</v>
      </c>
      <c r="BH19" s="13">
        <v>0</v>
      </c>
      <c r="BI19" s="13">
        <v>271</v>
      </c>
      <c r="BJ19" s="13">
        <v>216</v>
      </c>
    </row>
    <row r="20" spans="1:62" ht="12.75">
      <c r="A20" s="6" t="s">
        <v>143</v>
      </c>
      <c r="B20" s="13">
        <v>375</v>
      </c>
      <c r="C20" s="13">
        <v>1535</v>
      </c>
      <c r="D20" s="13">
        <v>1208</v>
      </c>
      <c r="E20" s="13">
        <v>0</v>
      </c>
      <c r="F20" s="13">
        <v>1180</v>
      </c>
      <c r="G20" s="13">
        <v>0</v>
      </c>
      <c r="H20" s="13">
        <v>0</v>
      </c>
      <c r="I20" s="13">
        <v>0</v>
      </c>
      <c r="J20" s="13">
        <v>218</v>
      </c>
      <c r="K20" s="13">
        <v>232</v>
      </c>
      <c r="L20" s="13">
        <v>0</v>
      </c>
      <c r="M20" s="13">
        <v>0</v>
      </c>
      <c r="N20" s="13">
        <v>293</v>
      </c>
      <c r="O20" s="13">
        <v>0</v>
      </c>
      <c r="P20" s="13">
        <v>244</v>
      </c>
      <c r="Q20" s="13">
        <v>20</v>
      </c>
      <c r="R20" s="13">
        <v>0</v>
      </c>
      <c r="S20" s="13">
        <v>0</v>
      </c>
      <c r="T20" s="13">
        <v>1321</v>
      </c>
      <c r="U20" s="13">
        <v>0</v>
      </c>
      <c r="V20" s="13">
        <v>4663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271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273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256</v>
      </c>
      <c r="AU20" s="13">
        <v>0</v>
      </c>
      <c r="AV20" s="13">
        <v>3830</v>
      </c>
      <c r="AW20" s="13">
        <v>226</v>
      </c>
      <c r="AX20" s="13">
        <v>0</v>
      </c>
      <c r="AY20" s="13">
        <v>0</v>
      </c>
      <c r="AZ20" s="13">
        <v>218</v>
      </c>
      <c r="BA20" s="13">
        <v>284</v>
      </c>
      <c r="BB20" s="13">
        <v>0</v>
      </c>
      <c r="BC20" s="13">
        <v>0</v>
      </c>
      <c r="BD20" s="13">
        <v>0</v>
      </c>
      <c r="BE20" s="13">
        <v>0</v>
      </c>
      <c r="BF20" s="13">
        <v>245</v>
      </c>
      <c r="BG20" s="13">
        <v>1059</v>
      </c>
      <c r="BH20" s="13">
        <v>0</v>
      </c>
      <c r="BI20" s="13">
        <v>1513</v>
      </c>
      <c r="BJ20" s="13">
        <v>0</v>
      </c>
    </row>
    <row r="21" spans="1:62" ht="12.75">
      <c r="A21" s="6" t="s">
        <v>144</v>
      </c>
      <c r="B21" s="16">
        <v>0</v>
      </c>
      <c r="C21" s="16">
        <v>0</v>
      </c>
      <c r="D21" s="16">
        <v>0.5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1.3</v>
      </c>
      <c r="U21" s="16">
        <v>0</v>
      </c>
      <c r="V21" s="16">
        <v>0</v>
      </c>
      <c r="W21" s="16">
        <v>0</v>
      </c>
      <c r="X21" s="16">
        <v>2.4</v>
      </c>
      <c r="Y21" s="16">
        <v>2091.5</v>
      </c>
      <c r="Z21" s="16">
        <v>0</v>
      </c>
      <c r="AA21" s="16">
        <v>0</v>
      </c>
      <c r="AB21" s="16">
        <v>0</v>
      </c>
      <c r="AC21" s="16">
        <v>9.2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5.7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6.6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</row>
    <row r="22" spans="1:62" ht="12.75">
      <c r="A22" s="6" t="s">
        <v>145</v>
      </c>
      <c r="B22" s="16">
        <v>0</v>
      </c>
      <c r="C22" s="16">
        <v>0</v>
      </c>
      <c r="D22" s="16">
        <v>53.9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2.2</v>
      </c>
      <c r="U22" s="16">
        <v>0</v>
      </c>
      <c r="V22" s="16">
        <v>0</v>
      </c>
      <c r="W22" s="16">
        <v>0</v>
      </c>
      <c r="X22" s="16">
        <v>10.4</v>
      </c>
      <c r="Y22" s="16">
        <v>2091.5</v>
      </c>
      <c r="Z22" s="16">
        <v>0</v>
      </c>
      <c r="AA22" s="16">
        <v>0</v>
      </c>
      <c r="AB22" s="16">
        <v>0</v>
      </c>
      <c r="AC22" s="16">
        <v>33.2</v>
      </c>
      <c r="AD22" s="16">
        <v>40.2</v>
      </c>
      <c r="AE22" s="16">
        <v>0</v>
      </c>
      <c r="AF22" s="16">
        <v>0</v>
      </c>
      <c r="AG22" s="16">
        <v>16.2</v>
      </c>
      <c r="AH22" s="16">
        <v>0</v>
      </c>
      <c r="AI22" s="16">
        <v>0</v>
      </c>
      <c r="AJ22" s="16">
        <v>9.4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6.8</v>
      </c>
      <c r="AU22" s="16">
        <v>0</v>
      </c>
      <c r="AV22" s="16">
        <v>1.1</v>
      </c>
      <c r="AW22" s="16">
        <v>25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2.7</v>
      </c>
    </row>
    <row r="23" spans="1:62" ht="12.75">
      <c r="A23" s="6" t="s">
        <v>146</v>
      </c>
      <c r="B23" s="16">
        <v>2.4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1.6</v>
      </c>
      <c r="I23" s="16">
        <v>1.4</v>
      </c>
      <c r="J23" s="16">
        <v>0</v>
      </c>
      <c r="K23" s="16">
        <v>8.9</v>
      </c>
      <c r="L23" s="16">
        <v>10.5</v>
      </c>
      <c r="M23" s="16">
        <v>0</v>
      </c>
      <c r="N23" s="16">
        <v>12</v>
      </c>
      <c r="O23" s="16">
        <v>0</v>
      </c>
      <c r="P23" s="16">
        <v>0</v>
      </c>
      <c r="Q23" s="16">
        <v>0</v>
      </c>
      <c r="R23" s="16">
        <v>3.7</v>
      </c>
      <c r="S23" s="16">
        <v>0</v>
      </c>
      <c r="T23" s="16">
        <v>3.5</v>
      </c>
      <c r="U23" s="16">
        <v>0</v>
      </c>
      <c r="V23" s="16">
        <v>0</v>
      </c>
      <c r="W23" s="16">
        <v>1.7</v>
      </c>
      <c r="X23" s="16">
        <v>0.6</v>
      </c>
      <c r="Y23" s="16">
        <v>0</v>
      </c>
      <c r="Z23" s="16">
        <v>0</v>
      </c>
      <c r="AA23" s="16">
        <v>5</v>
      </c>
      <c r="AB23" s="16">
        <v>0</v>
      </c>
      <c r="AC23" s="16">
        <v>10.9</v>
      </c>
      <c r="AD23" s="16">
        <v>3.5</v>
      </c>
      <c r="AE23" s="16">
        <v>0</v>
      </c>
      <c r="AF23" s="16">
        <v>0</v>
      </c>
      <c r="AG23" s="16">
        <v>6.9</v>
      </c>
      <c r="AH23" s="16">
        <v>0</v>
      </c>
      <c r="AI23" s="16">
        <v>0</v>
      </c>
      <c r="AJ23" s="16">
        <v>0</v>
      </c>
      <c r="AK23" s="16">
        <v>0</v>
      </c>
      <c r="AL23" s="16">
        <v>14.7</v>
      </c>
      <c r="AM23" s="16">
        <v>0</v>
      </c>
      <c r="AN23" s="16">
        <v>0</v>
      </c>
      <c r="AO23" s="16">
        <v>0</v>
      </c>
      <c r="AP23" s="16">
        <v>14.9</v>
      </c>
      <c r="AQ23" s="16">
        <v>0</v>
      </c>
      <c r="AR23" s="16">
        <v>6.1</v>
      </c>
      <c r="AS23" s="16">
        <v>0</v>
      </c>
      <c r="AT23" s="16">
        <v>0</v>
      </c>
      <c r="AU23" s="16">
        <v>0</v>
      </c>
      <c r="AV23" s="16">
        <v>0</v>
      </c>
      <c r="AW23" s="16">
        <v>8.5</v>
      </c>
      <c r="AX23" s="16">
        <v>0</v>
      </c>
      <c r="AY23" s="16">
        <v>9.1</v>
      </c>
      <c r="AZ23" s="16">
        <v>22.4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2.1</v>
      </c>
      <c r="BH23" s="16">
        <v>11.4</v>
      </c>
      <c r="BI23" s="16">
        <v>0</v>
      </c>
      <c r="BJ23" s="16">
        <v>0</v>
      </c>
    </row>
    <row r="24" spans="1:62" ht="12.75">
      <c r="A24" s="7" t="s">
        <v>147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</row>
    <row r="25" spans="1:62" ht="12.75">
      <c r="A25" s="6" t="s">
        <v>148</v>
      </c>
      <c r="B25" s="13">
        <v>2944582</v>
      </c>
      <c r="C25" s="13">
        <v>0</v>
      </c>
      <c r="D25" s="13">
        <v>9473</v>
      </c>
      <c r="E25" s="13">
        <v>0</v>
      </c>
      <c r="F25" s="13">
        <v>0</v>
      </c>
      <c r="G25" s="13">
        <v>0</v>
      </c>
      <c r="H25" s="13">
        <v>23744</v>
      </c>
      <c r="I25" s="13">
        <v>71028</v>
      </c>
      <c r="J25" s="13">
        <v>3730</v>
      </c>
      <c r="K25" s="13">
        <v>0</v>
      </c>
      <c r="L25" s="13">
        <v>3540</v>
      </c>
      <c r="M25" s="13">
        <v>0</v>
      </c>
      <c r="N25" s="13">
        <v>0</v>
      </c>
      <c r="O25" s="13">
        <v>0</v>
      </c>
      <c r="P25" s="13">
        <v>3172</v>
      </c>
      <c r="Q25" s="13">
        <v>0</v>
      </c>
      <c r="R25" s="13">
        <v>16841</v>
      </c>
      <c r="S25" s="13">
        <v>0</v>
      </c>
      <c r="T25" s="13">
        <v>2459</v>
      </c>
      <c r="U25" s="13">
        <v>0</v>
      </c>
      <c r="V25" s="13">
        <v>42450</v>
      </c>
      <c r="W25" s="13">
        <v>1948</v>
      </c>
      <c r="X25" s="13">
        <v>8054</v>
      </c>
      <c r="Y25" s="13">
        <v>0</v>
      </c>
      <c r="Z25" s="13">
        <v>2800</v>
      </c>
      <c r="AA25" s="13">
        <v>20050</v>
      </c>
      <c r="AB25" s="13">
        <v>32683</v>
      </c>
      <c r="AC25" s="13">
        <v>40251</v>
      </c>
      <c r="AD25" s="13">
        <v>0</v>
      </c>
      <c r="AE25" s="13">
        <v>6908</v>
      </c>
      <c r="AF25" s="13">
        <v>26428</v>
      </c>
      <c r="AG25" s="13">
        <v>0</v>
      </c>
      <c r="AH25" s="13">
        <v>0</v>
      </c>
      <c r="AI25" s="13">
        <v>2063</v>
      </c>
      <c r="AJ25" s="13">
        <v>4429</v>
      </c>
      <c r="AK25" s="13">
        <v>0</v>
      </c>
      <c r="AL25" s="13">
        <v>4073</v>
      </c>
      <c r="AM25" s="13">
        <v>0</v>
      </c>
      <c r="AN25" s="13">
        <v>0</v>
      </c>
      <c r="AO25" s="13">
        <v>0</v>
      </c>
      <c r="AP25" s="13">
        <v>3</v>
      </c>
      <c r="AQ25" s="13">
        <v>10023</v>
      </c>
      <c r="AR25" s="13">
        <v>0</v>
      </c>
      <c r="AS25" s="13">
        <v>0</v>
      </c>
      <c r="AT25" s="13">
        <v>38904</v>
      </c>
      <c r="AU25" s="13">
        <v>11</v>
      </c>
      <c r="AV25" s="13">
        <v>0</v>
      </c>
      <c r="AW25" s="13">
        <v>601</v>
      </c>
      <c r="AX25" s="13">
        <v>0</v>
      </c>
      <c r="AY25" s="13">
        <v>22890</v>
      </c>
      <c r="AZ25" s="13">
        <v>1951</v>
      </c>
      <c r="BA25" s="13">
        <v>48267</v>
      </c>
      <c r="BB25" s="13">
        <v>0</v>
      </c>
      <c r="BC25" s="13">
        <v>0</v>
      </c>
      <c r="BD25" s="13">
        <v>10370</v>
      </c>
      <c r="BE25" s="13">
        <v>0</v>
      </c>
      <c r="BF25" s="13">
        <v>1139</v>
      </c>
      <c r="BG25" s="13">
        <v>45565</v>
      </c>
      <c r="BH25" s="13">
        <v>5494</v>
      </c>
      <c r="BI25" s="13">
        <v>0</v>
      </c>
      <c r="BJ25" s="13">
        <v>44148</v>
      </c>
    </row>
    <row r="26" spans="1:62" ht="12.75">
      <c r="A26" s="6" t="s">
        <v>149</v>
      </c>
      <c r="B26" s="13">
        <v>0</v>
      </c>
      <c r="C26" s="13">
        <v>0</v>
      </c>
      <c r="D26" s="13">
        <v>6325</v>
      </c>
      <c r="E26" s="13">
        <v>0</v>
      </c>
      <c r="F26" s="13">
        <v>0</v>
      </c>
      <c r="G26" s="13">
        <v>0</v>
      </c>
      <c r="H26" s="13">
        <v>66734</v>
      </c>
      <c r="I26" s="13">
        <v>95552</v>
      </c>
      <c r="J26" s="13">
        <v>0</v>
      </c>
      <c r="K26" s="13">
        <v>0</v>
      </c>
      <c r="L26" s="13">
        <v>0</v>
      </c>
      <c r="M26" s="13">
        <v>0</v>
      </c>
      <c r="N26" s="13">
        <v>159424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13210</v>
      </c>
      <c r="U26" s="13">
        <v>0</v>
      </c>
      <c r="V26" s="13">
        <v>496</v>
      </c>
      <c r="W26" s="13">
        <v>0</v>
      </c>
      <c r="X26" s="13">
        <v>1101</v>
      </c>
      <c r="Y26" s="13">
        <v>0</v>
      </c>
      <c r="Z26" s="13">
        <v>0</v>
      </c>
      <c r="AA26" s="13">
        <v>0</v>
      </c>
      <c r="AB26" s="13">
        <v>0</v>
      </c>
      <c r="AC26" s="13">
        <v>15000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1930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119592</v>
      </c>
      <c r="AU26" s="13">
        <v>0</v>
      </c>
      <c r="AV26" s="13">
        <v>0</v>
      </c>
      <c r="AW26" s="13">
        <v>1000</v>
      </c>
      <c r="AX26" s="13">
        <v>0</v>
      </c>
      <c r="AY26" s="13">
        <v>0</v>
      </c>
      <c r="AZ26" s="13">
        <v>0</v>
      </c>
      <c r="BA26" s="13">
        <v>86161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30800</v>
      </c>
    </row>
    <row r="27" spans="1:62" ht="12.75">
      <c r="A27" s="6" t="s">
        <v>150</v>
      </c>
      <c r="B27" s="13">
        <v>2425990</v>
      </c>
      <c r="C27" s="13">
        <v>0</v>
      </c>
      <c r="D27" s="13">
        <v>248557</v>
      </c>
      <c r="E27" s="13">
        <v>33660</v>
      </c>
      <c r="F27" s="13">
        <v>0</v>
      </c>
      <c r="G27" s="13">
        <v>0</v>
      </c>
      <c r="H27" s="13">
        <v>153043</v>
      </c>
      <c r="I27" s="13">
        <v>232934</v>
      </c>
      <c r="J27" s="13">
        <v>20500</v>
      </c>
      <c r="K27" s="13">
        <v>26837</v>
      </c>
      <c r="L27" s="13">
        <v>6039</v>
      </c>
      <c r="M27" s="13">
        <v>7007</v>
      </c>
      <c r="N27" s="13">
        <v>136513</v>
      </c>
      <c r="O27" s="13">
        <v>11</v>
      </c>
      <c r="P27" s="13">
        <v>21564</v>
      </c>
      <c r="Q27" s="13">
        <v>96055</v>
      </c>
      <c r="R27" s="13">
        <v>51518</v>
      </c>
      <c r="S27" s="13">
        <v>0</v>
      </c>
      <c r="T27" s="13">
        <v>28899</v>
      </c>
      <c r="U27" s="13">
        <v>0</v>
      </c>
      <c r="V27" s="13">
        <v>110632</v>
      </c>
      <c r="W27" s="13">
        <v>147028</v>
      </c>
      <c r="X27" s="13">
        <v>12905</v>
      </c>
      <c r="Y27" s="13">
        <v>17500</v>
      </c>
      <c r="Z27" s="13">
        <v>18277</v>
      </c>
      <c r="AA27" s="13">
        <v>14400</v>
      </c>
      <c r="AB27" s="13">
        <v>154394</v>
      </c>
      <c r="AC27" s="13">
        <v>174553</v>
      </c>
      <c r="AD27" s="13">
        <v>7370</v>
      </c>
      <c r="AE27" s="13">
        <v>13130</v>
      </c>
      <c r="AF27" s="13">
        <v>35945</v>
      </c>
      <c r="AG27" s="13">
        <v>0</v>
      </c>
      <c r="AH27" s="13">
        <v>0</v>
      </c>
      <c r="AI27" s="13">
        <v>36940</v>
      </c>
      <c r="AJ27" s="13">
        <v>32351</v>
      </c>
      <c r="AK27" s="13">
        <v>0</v>
      </c>
      <c r="AL27" s="13">
        <v>219739</v>
      </c>
      <c r="AM27" s="13">
        <v>25388</v>
      </c>
      <c r="AN27" s="13">
        <v>33294</v>
      </c>
      <c r="AO27" s="13">
        <v>0</v>
      </c>
      <c r="AP27" s="13">
        <v>3</v>
      </c>
      <c r="AQ27" s="13">
        <v>11313</v>
      </c>
      <c r="AR27" s="13">
        <v>0</v>
      </c>
      <c r="AS27" s="13">
        <v>0</v>
      </c>
      <c r="AT27" s="13">
        <v>76332</v>
      </c>
      <c r="AU27" s="13">
        <v>5810</v>
      </c>
      <c r="AV27" s="13">
        <v>52642</v>
      </c>
      <c r="AW27" s="13">
        <v>14062</v>
      </c>
      <c r="AX27" s="13">
        <v>14872</v>
      </c>
      <c r="AY27" s="13">
        <v>125756</v>
      </c>
      <c r="AZ27" s="13">
        <v>78353</v>
      </c>
      <c r="BA27" s="13">
        <v>141643</v>
      </c>
      <c r="BB27" s="13">
        <v>24314</v>
      </c>
      <c r="BC27" s="13">
        <v>0</v>
      </c>
      <c r="BD27" s="13">
        <v>248577</v>
      </c>
      <c r="BE27" s="13">
        <v>30894</v>
      </c>
      <c r="BF27" s="13">
        <v>14058</v>
      </c>
      <c r="BG27" s="13">
        <v>54790</v>
      </c>
      <c r="BH27" s="13">
        <v>18521</v>
      </c>
      <c r="BI27" s="13">
        <v>0</v>
      </c>
      <c r="BJ27" s="13">
        <v>153368</v>
      </c>
    </row>
    <row r="28" spans="1:62" ht="12.75">
      <c r="A28" s="6" t="s">
        <v>151</v>
      </c>
      <c r="B28" s="16">
        <v>100</v>
      </c>
      <c r="C28" s="16">
        <v>0</v>
      </c>
      <c r="D28" s="16">
        <v>60</v>
      </c>
      <c r="E28" s="16">
        <v>0</v>
      </c>
      <c r="F28" s="16">
        <v>0</v>
      </c>
      <c r="G28" s="16">
        <v>0</v>
      </c>
      <c r="H28" s="16">
        <v>26.2</v>
      </c>
      <c r="I28" s="16">
        <v>42.6</v>
      </c>
      <c r="J28" s="16">
        <v>100</v>
      </c>
      <c r="K28" s="16">
        <v>0</v>
      </c>
      <c r="L28" s="16">
        <v>100</v>
      </c>
      <c r="M28" s="16">
        <v>0</v>
      </c>
      <c r="N28" s="16">
        <v>0</v>
      </c>
      <c r="O28" s="16">
        <v>100</v>
      </c>
      <c r="P28" s="16">
        <v>100</v>
      </c>
      <c r="Q28" s="16">
        <v>0</v>
      </c>
      <c r="R28" s="16">
        <v>100</v>
      </c>
      <c r="S28" s="16">
        <v>0</v>
      </c>
      <c r="T28" s="16">
        <v>15.7</v>
      </c>
      <c r="U28" s="16">
        <v>0</v>
      </c>
      <c r="V28" s="16">
        <v>98.8</v>
      </c>
      <c r="W28" s="16">
        <v>100</v>
      </c>
      <c r="X28" s="16">
        <v>88</v>
      </c>
      <c r="Y28" s="16">
        <v>0</v>
      </c>
      <c r="Z28" s="16">
        <v>100</v>
      </c>
      <c r="AA28" s="16">
        <v>100</v>
      </c>
      <c r="AB28" s="16">
        <v>100</v>
      </c>
      <c r="AC28" s="16">
        <v>72.9</v>
      </c>
      <c r="AD28" s="16">
        <v>0</v>
      </c>
      <c r="AE28" s="16">
        <v>100</v>
      </c>
      <c r="AF28" s="16">
        <v>100</v>
      </c>
      <c r="AG28" s="16">
        <v>0</v>
      </c>
      <c r="AH28" s="16">
        <v>0</v>
      </c>
      <c r="AI28" s="16">
        <v>100</v>
      </c>
      <c r="AJ28" s="16">
        <v>69.6</v>
      </c>
      <c r="AK28" s="16">
        <v>0</v>
      </c>
      <c r="AL28" s="16">
        <v>100</v>
      </c>
      <c r="AM28" s="16">
        <v>0</v>
      </c>
      <c r="AN28" s="16">
        <v>0</v>
      </c>
      <c r="AO28" s="16">
        <v>0</v>
      </c>
      <c r="AP28" s="16">
        <v>100</v>
      </c>
      <c r="AQ28" s="16">
        <v>100</v>
      </c>
      <c r="AR28" s="16">
        <v>0</v>
      </c>
      <c r="AS28" s="16">
        <v>0</v>
      </c>
      <c r="AT28" s="16">
        <v>24.5</v>
      </c>
      <c r="AU28" s="16">
        <v>100</v>
      </c>
      <c r="AV28" s="16">
        <v>0</v>
      </c>
      <c r="AW28" s="16">
        <v>37.5</v>
      </c>
      <c r="AX28" s="16">
        <v>0</v>
      </c>
      <c r="AY28" s="16">
        <v>100</v>
      </c>
      <c r="AZ28" s="16">
        <v>100</v>
      </c>
      <c r="BA28" s="16">
        <v>35.9</v>
      </c>
      <c r="BB28" s="16">
        <v>0</v>
      </c>
      <c r="BC28" s="16">
        <v>0</v>
      </c>
      <c r="BD28" s="16">
        <v>100</v>
      </c>
      <c r="BE28" s="16">
        <v>0</v>
      </c>
      <c r="BF28" s="16">
        <v>100</v>
      </c>
      <c r="BG28" s="16">
        <v>100</v>
      </c>
      <c r="BH28" s="16">
        <v>100</v>
      </c>
      <c r="BI28" s="16">
        <v>0</v>
      </c>
      <c r="BJ28" s="16">
        <v>58.9</v>
      </c>
    </row>
    <row r="29" spans="1:62" ht="12.75">
      <c r="A29" s="6" t="s">
        <v>152</v>
      </c>
      <c r="B29" s="16">
        <v>0</v>
      </c>
      <c r="C29" s="16">
        <v>0</v>
      </c>
      <c r="D29" s="16">
        <v>40</v>
      </c>
      <c r="E29" s="16">
        <v>0</v>
      </c>
      <c r="F29" s="16">
        <v>0</v>
      </c>
      <c r="G29" s="16">
        <v>0</v>
      </c>
      <c r="H29" s="16">
        <v>73.8</v>
      </c>
      <c r="I29" s="16">
        <v>57.4</v>
      </c>
      <c r="J29" s="16">
        <v>0</v>
      </c>
      <c r="K29" s="16">
        <v>0</v>
      </c>
      <c r="L29" s="16">
        <v>0</v>
      </c>
      <c r="M29" s="16">
        <v>0</v>
      </c>
      <c r="N29" s="16">
        <v>100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84.3</v>
      </c>
      <c r="U29" s="16">
        <v>0</v>
      </c>
      <c r="V29" s="16">
        <v>1.2</v>
      </c>
      <c r="W29" s="16">
        <v>0</v>
      </c>
      <c r="X29" s="16">
        <v>12</v>
      </c>
      <c r="Y29" s="16">
        <v>0</v>
      </c>
      <c r="Z29" s="16">
        <v>0</v>
      </c>
      <c r="AA29" s="16">
        <v>0</v>
      </c>
      <c r="AB29" s="16">
        <v>0</v>
      </c>
      <c r="AC29" s="16">
        <v>27.1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30.4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75.5</v>
      </c>
      <c r="AU29" s="16">
        <v>0</v>
      </c>
      <c r="AV29" s="16">
        <v>0</v>
      </c>
      <c r="AW29" s="16">
        <v>62.5</v>
      </c>
      <c r="AX29" s="16">
        <v>0</v>
      </c>
      <c r="AY29" s="16">
        <v>0</v>
      </c>
      <c r="AZ29" s="16">
        <v>0</v>
      </c>
      <c r="BA29" s="16">
        <v>64.1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41.1</v>
      </c>
    </row>
    <row r="30" spans="1:62" ht="12.75">
      <c r="A30" s="6" t="s">
        <v>153</v>
      </c>
      <c r="B30" s="16">
        <v>45.2</v>
      </c>
      <c r="C30" s="16">
        <v>0</v>
      </c>
      <c r="D30" s="16">
        <v>94</v>
      </c>
      <c r="E30" s="16">
        <v>100</v>
      </c>
      <c r="F30" s="16">
        <v>0</v>
      </c>
      <c r="G30" s="16">
        <v>0</v>
      </c>
      <c r="H30" s="16">
        <v>62.8</v>
      </c>
      <c r="I30" s="16">
        <v>58.3</v>
      </c>
      <c r="J30" s="16">
        <v>84.6</v>
      </c>
      <c r="K30" s="16">
        <v>100</v>
      </c>
      <c r="L30" s="16">
        <v>63</v>
      </c>
      <c r="M30" s="16">
        <v>100</v>
      </c>
      <c r="N30" s="16">
        <v>46.1</v>
      </c>
      <c r="O30" s="16">
        <v>96.7</v>
      </c>
      <c r="P30" s="16">
        <v>87.2</v>
      </c>
      <c r="Q30" s="16">
        <v>100</v>
      </c>
      <c r="R30" s="16">
        <v>75.4</v>
      </c>
      <c r="S30" s="16">
        <v>0</v>
      </c>
      <c r="T30" s="16">
        <v>64.8</v>
      </c>
      <c r="U30" s="16">
        <v>0</v>
      </c>
      <c r="V30" s="16">
        <v>72</v>
      </c>
      <c r="W30" s="16">
        <v>98.7</v>
      </c>
      <c r="X30" s="16">
        <v>58.5</v>
      </c>
      <c r="Y30" s="16">
        <v>100</v>
      </c>
      <c r="Z30" s="16">
        <v>86.7</v>
      </c>
      <c r="AA30" s="16">
        <v>41.8</v>
      </c>
      <c r="AB30" s="16">
        <v>82.5</v>
      </c>
      <c r="AC30" s="16">
        <v>76</v>
      </c>
      <c r="AD30" s="16">
        <v>100</v>
      </c>
      <c r="AE30" s="16">
        <v>65.5</v>
      </c>
      <c r="AF30" s="16">
        <v>57.6</v>
      </c>
      <c r="AG30" s="16">
        <v>0</v>
      </c>
      <c r="AH30" s="16">
        <v>0</v>
      </c>
      <c r="AI30" s="16">
        <v>94.7</v>
      </c>
      <c r="AJ30" s="16">
        <v>83.6</v>
      </c>
      <c r="AK30" s="16">
        <v>0</v>
      </c>
      <c r="AL30" s="16">
        <v>98.2</v>
      </c>
      <c r="AM30" s="16">
        <v>100</v>
      </c>
      <c r="AN30" s="16">
        <v>100</v>
      </c>
      <c r="AO30" s="16">
        <v>0</v>
      </c>
      <c r="AP30" s="16">
        <v>51.3</v>
      </c>
      <c r="AQ30" s="16">
        <v>53</v>
      </c>
      <c r="AR30" s="16">
        <v>0</v>
      </c>
      <c r="AS30" s="16">
        <v>0</v>
      </c>
      <c r="AT30" s="16">
        <v>32.5</v>
      </c>
      <c r="AU30" s="16">
        <v>99.8</v>
      </c>
      <c r="AV30" s="16">
        <v>100</v>
      </c>
      <c r="AW30" s="16">
        <v>89.8</v>
      </c>
      <c r="AX30" s="16">
        <v>100</v>
      </c>
      <c r="AY30" s="16">
        <v>84.6</v>
      </c>
      <c r="AZ30" s="16">
        <v>97.6</v>
      </c>
      <c r="BA30" s="16">
        <v>51.3</v>
      </c>
      <c r="BB30" s="16">
        <v>100</v>
      </c>
      <c r="BC30" s="16">
        <v>0</v>
      </c>
      <c r="BD30" s="16">
        <v>96</v>
      </c>
      <c r="BE30" s="16">
        <v>100</v>
      </c>
      <c r="BF30" s="16">
        <v>92.5</v>
      </c>
      <c r="BG30" s="16">
        <v>54.6</v>
      </c>
      <c r="BH30" s="16">
        <v>77.1</v>
      </c>
      <c r="BI30" s="16">
        <v>0</v>
      </c>
      <c r="BJ30" s="16">
        <v>67.2</v>
      </c>
    </row>
    <row r="31" spans="1:62" ht="12.75">
      <c r="A31" s="7" t="s">
        <v>154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1:62" ht="12.75">
      <c r="A32" s="6" t="s">
        <v>155</v>
      </c>
      <c r="B32" s="13">
        <v>5370572</v>
      </c>
      <c r="C32" s="13">
        <v>11847</v>
      </c>
      <c r="D32" s="13">
        <v>264355</v>
      </c>
      <c r="E32" s="13">
        <v>33660</v>
      </c>
      <c r="F32" s="13">
        <v>42278</v>
      </c>
      <c r="G32" s="13">
        <v>9605</v>
      </c>
      <c r="H32" s="13">
        <v>243522</v>
      </c>
      <c r="I32" s="13">
        <v>399514</v>
      </c>
      <c r="J32" s="13">
        <v>24230</v>
      </c>
      <c r="K32" s="13">
        <v>26837</v>
      </c>
      <c r="L32" s="13">
        <v>9579</v>
      </c>
      <c r="M32" s="13">
        <v>7007</v>
      </c>
      <c r="N32" s="13">
        <v>295937</v>
      </c>
      <c r="O32" s="13">
        <v>11</v>
      </c>
      <c r="P32" s="13">
        <v>24736</v>
      </c>
      <c r="Q32" s="13">
        <v>96055</v>
      </c>
      <c r="R32" s="13">
        <v>68359</v>
      </c>
      <c r="S32" s="13">
        <v>13944</v>
      </c>
      <c r="T32" s="13">
        <v>34659</v>
      </c>
      <c r="U32" s="13">
        <v>0</v>
      </c>
      <c r="V32" s="13">
        <v>153579</v>
      </c>
      <c r="W32" s="13">
        <v>148976</v>
      </c>
      <c r="X32" s="13">
        <v>22060</v>
      </c>
      <c r="Y32" s="13">
        <v>17500</v>
      </c>
      <c r="Z32" s="13">
        <v>21377</v>
      </c>
      <c r="AA32" s="13">
        <v>34450</v>
      </c>
      <c r="AB32" s="13">
        <v>187077</v>
      </c>
      <c r="AC32" s="13">
        <v>229804</v>
      </c>
      <c r="AD32" s="13">
        <v>7370</v>
      </c>
      <c r="AE32" s="13">
        <v>20038</v>
      </c>
      <c r="AF32" s="13">
        <v>62373</v>
      </c>
      <c r="AG32" s="13">
        <v>17528</v>
      </c>
      <c r="AH32" s="13">
        <v>23868</v>
      </c>
      <c r="AI32" s="13">
        <v>39003</v>
      </c>
      <c r="AJ32" s="13">
        <v>38710</v>
      </c>
      <c r="AK32" s="13">
        <v>29249</v>
      </c>
      <c r="AL32" s="13">
        <v>223812</v>
      </c>
      <c r="AM32" s="13">
        <v>25388</v>
      </c>
      <c r="AN32" s="13">
        <v>33294</v>
      </c>
      <c r="AO32" s="13">
        <v>9464</v>
      </c>
      <c r="AP32" s="13">
        <v>6</v>
      </c>
      <c r="AQ32" s="13">
        <v>21336</v>
      </c>
      <c r="AR32" s="13">
        <v>188848</v>
      </c>
      <c r="AS32" s="13">
        <v>15135</v>
      </c>
      <c r="AT32" s="13">
        <v>234827</v>
      </c>
      <c r="AU32" s="13">
        <v>5832</v>
      </c>
      <c r="AV32" s="13">
        <v>52642</v>
      </c>
      <c r="AW32" s="13">
        <v>15663</v>
      </c>
      <c r="AX32" s="13">
        <v>14872</v>
      </c>
      <c r="AY32" s="13">
        <v>148646</v>
      </c>
      <c r="AZ32" s="13">
        <v>76402</v>
      </c>
      <c r="BA32" s="13">
        <v>276072</v>
      </c>
      <c r="BB32" s="13">
        <v>42314</v>
      </c>
      <c r="BC32" s="13">
        <v>20343</v>
      </c>
      <c r="BD32" s="13">
        <v>258946</v>
      </c>
      <c r="BE32" s="13">
        <v>30894</v>
      </c>
      <c r="BF32" s="13">
        <v>15197</v>
      </c>
      <c r="BG32" s="13">
        <v>100355</v>
      </c>
      <c r="BH32" s="13">
        <v>24015</v>
      </c>
      <c r="BI32" s="13">
        <v>31679</v>
      </c>
      <c r="BJ32" s="13">
        <v>228316</v>
      </c>
    </row>
    <row r="33" spans="1:62" ht="12.75">
      <c r="A33" s="6" t="s">
        <v>156</v>
      </c>
      <c r="B33" s="13">
        <v>0</v>
      </c>
      <c r="C33" s="13">
        <v>0</v>
      </c>
      <c r="D33" s="13">
        <v>240270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6002</v>
      </c>
      <c r="U33" s="13">
        <v>0</v>
      </c>
      <c r="V33" s="13">
        <v>0</v>
      </c>
      <c r="W33" s="13">
        <v>0</v>
      </c>
      <c r="X33" s="13">
        <v>17498</v>
      </c>
      <c r="Y33" s="13">
        <v>0</v>
      </c>
      <c r="Z33" s="13">
        <v>0</v>
      </c>
      <c r="AA33" s="13">
        <v>0</v>
      </c>
      <c r="AB33" s="13">
        <v>0</v>
      </c>
      <c r="AC33" s="13">
        <v>137538</v>
      </c>
      <c r="AD33" s="13">
        <v>7370</v>
      </c>
      <c r="AE33" s="13">
        <v>0</v>
      </c>
      <c r="AF33" s="13">
        <v>0</v>
      </c>
      <c r="AG33" s="13">
        <v>9798</v>
      </c>
      <c r="AH33" s="13">
        <v>0</v>
      </c>
      <c r="AI33" s="13">
        <v>2063</v>
      </c>
      <c r="AJ33" s="13">
        <v>3254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4732</v>
      </c>
      <c r="AU33" s="13">
        <v>0</v>
      </c>
      <c r="AV33" s="13">
        <v>2689</v>
      </c>
      <c r="AW33" s="13">
        <v>9762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22456</v>
      </c>
    </row>
    <row r="34" spans="1:62" ht="12.75">
      <c r="A34" s="6" t="s">
        <v>157</v>
      </c>
      <c r="B34" s="16">
        <v>0</v>
      </c>
      <c r="C34" s="16">
        <v>0</v>
      </c>
      <c r="D34" s="16">
        <v>90.9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17.3</v>
      </c>
      <c r="U34" s="16">
        <v>0</v>
      </c>
      <c r="V34" s="16">
        <v>0</v>
      </c>
      <c r="W34" s="16">
        <v>0</v>
      </c>
      <c r="X34" s="16">
        <v>79.3</v>
      </c>
      <c r="Y34" s="16">
        <v>0</v>
      </c>
      <c r="Z34" s="16">
        <v>0</v>
      </c>
      <c r="AA34" s="16">
        <v>0</v>
      </c>
      <c r="AB34" s="16">
        <v>0</v>
      </c>
      <c r="AC34" s="16">
        <v>59.9</v>
      </c>
      <c r="AD34" s="16">
        <v>100</v>
      </c>
      <c r="AE34" s="16">
        <v>0</v>
      </c>
      <c r="AF34" s="16">
        <v>0</v>
      </c>
      <c r="AG34" s="16">
        <v>55.9</v>
      </c>
      <c r="AH34" s="16">
        <v>0</v>
      </c>
      <c r="AI34" s="16">
        <v>5.3</v>
      </c>
      <c r="AJ34" s="16">
        <v>8.4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2</v>
      </c>
      <c r="AU34" s="16">
        <v>0</v>
      </c>
      <c r="AV34" s="16">
        <v>5.1</v>
      </c>
      <c r="AW34" s="16">
        <v>62.3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9.8</v>
      </c>
    </row>
    <row r="35" spans="1:62" ht="12.75">
      <c r="A35" s="7" t="s">
        <v>158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</row>
    <row r="36" spans="1:62" ht="12.75">
      <c r="A36" s="6" t="s">
        <v>159</v>
      </c>
      <c r="B36" s="16">
        <v>88.7</v>
      </c>
      <c r="C36" s="16">
        <v>233.3</v>
      </c>
      <c r="D36" s="16">
        <v>91.1</v>
      </c>
      <c r="E36" s="16">
        <v>31.4</v>
      </c>
      <c r="F36" s="16">
        <v>74.4</v>
      </c>
      <c r="G36" s="16">
        <v>105.6</v>
      </c>
      <c r="H36" s="16">
        <v>116.6</v>
      </c>
      <c r="I36" s="16">
        <v>0.2</v>
      </c>
      <c r="J36" s="16">
        <v>0</v>
      </c>
      <c r="K36" s="16">
        <v>69.3</v>
      </c>
      <c r="L36" s="16">
        <v>50.7</v>
      </c>
      <c r="M36" s="16">
        <v>-17.6</v>
      </c>
      <c r="N36" s="16">
        <v>74.7</v>
      </c>
      <c r="O36" s="16">
        <v>0.6</v>
      </c>
      <c r="P36" s="16">
        <v>85.7</v>
      </c>
      <c r="Q36" s="16">
        <v>45</v>
      </c>
      <c r="R36" s="16">
        <v>98.7</v>
      </c>
      <c r="S36" s="16">
        <v>0</v>
      </c>
      <c r="T36" s="16">
        <v>94.3</v>
      </c>
      <c r="U36" s="16">
        <v>107.9</v>
      </c>
      <c r="V36" s="16">
        <v>-14.9</v>
      </c>
      <c r="W36" s="16">
        <v>0.1</v>
      </c>
      <c r="X36" s="16">
        <v>74.6</v>
      </c>
      <c r="Y36" s="16">
        <v>93</v>
      </c>
      <c r="Z36" s="16">
        <v>283.5</v>
      </c>
      <c r="AA36" s="16">
        <v>0.1</v>
      </c>
      <c r="AB36" s="16">
        <v>75.6</v>
      </c>
      <c r="AC36" s="16">
        <v>99.5</v>
      </c>
      <c r="AD36" s="16">
        <v>35.8</v>
      </c>
      <c r="AE36" s="16">
        <v>77</v>
      </c>
      <c r="AF36" s="16">
        <v>95.6</v>
      </c>
      <c r="AG36" s="16">
        <v>31.8</v>
      </c>
      <c r="AH36" s="16">
        <v>0</v>
      </c>
      <c r="AI36" s="16">
        <v>96</v>
      </c>
      <c r="AJ36" s="16">
        <v>111</v>
      </c>
      <c r="AK36" s="16">
        <v>67.6</v>
      </c>
      <c r="AL36" s="16">
        <v>13.9</v>
      </c>
      <c r="AM36" s="16">
        <v>107.6</v>
      </c>
      <c r="AN36" s="16">
        <v>64.1</v>
      </c>
      <c r="AO36" s="16">
        <v>89.9</v>
      </c>
      <c r="AP36" s="16">
        <v>-175243.6</v>
      </c>
      <c r="AQ36" s="16">
        <v>82.8</v>
      </c>
      <c r="AR36" s="16">
        <v>78.9</v>
      </c>
      <c r="AS36" s="16">
        <v>45.9</v>
      </c>
      <c r="AT36" s="16">
        <v>92.1</v>
      </c>
      <c r="AU36" s="16">
        <v>96.4</v>
      </c>
      <c r="AV36" s="16">
        <v>89.6</v>
      </c>
      <c r="AW36" s="16">
        <v>107</v>
      </c>
      <c r="AX36" s="16">
        <v>120.5</v>
      </c>
      <c r="AY36" s="16">
        <v>102.7</v>
      </c>
      <c r="AZ36" s="16">
        <v>42.1</v>
      </c>
      <c r="BA36" s="16">
        <v>100.9</v>
      </c>
      <c r="BB36" s="16">
        <v>96.5</v>
      </c>
      <c r="BC36" s="16">
        <v>40.6</v>
      </c>
      <c r="BD36" s="16">
        <v>-121</v>
      </c>
      <c r="BE36" s="16">
        <v>18.1</v>
      </c>
      <c r="BF36" s="16">
        <v>111.8</v>
      </c>
      <c r="BG36" s="16">
        <v>93.8</v>
      </c>
      <c r="BH36" s="16">
        <v>82.3</v>
      </c>
      <c r="BI36" s="16">
        <v>99.6</v>
      </c>
      <c r="BJ36" s="16">
        <v>66.2</v>
      </c>
    </row>
    <row r="37" spans="1:62" ht="12.75">
      <c r="A37" s="6" t="s">
        <v>160</v>
      </c>
      <c r="B37" s="17">
        <v>2</v>
      </c>
      <c r="C37" s="17">
        <v>2.1</v>
      </c>
      <c r="D37" s="17">
        <v>1.2</v>
      </c>
      <c r="E37" s="17">
        <v>0</v>
      </c>
      <c r="F37" s="17">
        <v>0</v>
      </c>
      <c r="G37" s="17">
        <v>13.9</v>
      </c>
      <c r="H37" s="17">
        <v>-7</v>
      </c>
      <c r="I37" s="17">
        <v>0</v>
      </c>
      <c r="J37" s="17">
        <v>0</v>
      </c>
      <c r="K37" s="17">
        <v>0.5</v>
      </c>
      <c r="L37" s="17">
        <v>-0.2</v>
      </c>
      <c r="M37" s="17">
        <v>0</v>
      </c>
      <c r="N37" s="17">
        <v>0.6</v>
      </c>
      <c r="O37" s="17">
        <v>0</v>
      </c>
      <c r="P37" s="17">
        <v>0.2</v>
      </c>
      <c r="Q37" s="17">
        <v>0.4</v>
      </c>
      <c r="R37" s="17">
        <v>0</v>
      </c>
      <c r="S37" s="17">
        <v>0</v>
      </c>
      <c r="T37" s="17">
        <v>1.1</v>
      </c>
      <c r="U37" s="17">
        <v>0.7</v>
      </c>
      <c r="V37" s="17">
        <v>1.5</v>
      </c>
      <c r="W37" s="17">
        <v>0</v>
      </c>
      <c r="X37" s="17">
        <v>0.9</v>
      </c>
      <c r="Y37" s="17">
        <v>-5.3</v>
      </c>
      <c r="Z37" s="17">
        <v>0.8</v>
      </c>
      <c r="AA37" s="17">
        <v>0</v>
      </c>
      <c r="AB37" s="17">
        <v>138.2</v>
      </c>
      <c r="AC37" s="17">
        <v>1.7</v>
      </c>
      <c r="AD37" s="17">
        <v>9.9</v>
      </c>
      <c r="AE37" s="17">
        <v>10.6</v>
      </c>
      <c r="AF37" s="17">
        <v>2.6</v>
      </c>
      <c r="AG37" s="17">
        <v>2.7</v>
      </c>
      <c r="AH37" s="17">
        <v>0</v>
      </c>
      <c r="AI37" s="17">
        <v>0.3</v>
      </c>
      <c r="AJ37" s="17">
        <v>9.9</v>
      </c>
      <c r="AK37" s="17">
        <v>2.7</v>
      </c>
      <c r="AL37" s="17">
        <v>-6.8</v>
      </c>
      <c r="AM37" s="17">
        <v>6.8</v>
      </c>
      <c r="AN37" s="17">
        <v>-5882.8</v>
      </c>
      <c r="AO37" s="17">
        <v>-2.6</v>
      </c>
      <c r="AP37" s="17">
        <v>7271.6</v>
      </c>
      <c r="AQ37" s="17">
        <v>0.4</v>
      </c>
      <c r="AR37" s="17">
        <v>-5.6</v>
      </c>
      <c r="AS37" s="17">
        <v>0.1</v>
      </c>
      <c r="AT37" s="17">
        <v>-0.7</v>
      </c>
      <c r="AU37" s="17">
        <v>0</v>
      </c>
      <c r="AV37" s="17">
        <v>-1.2</v>
      </c>
      <c r="AW37" s="17">
        <v>-5.3</v>
      </c>
      <c r="AX37" s="17">
        <v>1.9</v>
      </c>
      <c r="AY37" s="17">
        <v>15.6</v>
      </c>
      <c r="AZ37" s="17">
        <v>4.5</v>
      </c>
      <c r="BA37" s="17">
        <v>5.4</v>
      </c>
      <c r="BB37" s="17">
        <v>1</v>
      </c>
      <c r="BC37" s="17">
        <v>0</v>
      </c>
      <c r="BD37" s="17">
        <v>0</v>
      </c>
      <c r="BE37" s="17">
        <v>2.5</v>
      </c>
      <c r="BF37" s="17">
        <v>0.3</v>
      </c>
      <c r="BG37" s="17">
        <v>0</v>
      </c>
      <c r="BH37" s="17">
        <v>0</v>
      </c>
      <c r="BI37" s="17">
        <v>0.2</v>
      </c>
      <c r="BJ37" s="17">
        <v>0.6</v>
      </c>
    </row>
    <row r="38" spans="1:62" ht="12.75">
      <c r="A38" s="7" t="s">
        <v>149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</row>
    <row r="39" spans="1:62" ht="12.75">
      <c r="A39" s="6" t="s">
        <v>161</v>
      </c>
      <c r="B39" s="16">
        <v>23.1</v>
      </c>
      <c r="C39" s="16">
        <v>1.1</v>
      </c>
      <c r="D39" s="16">
        <v>0.3</v>
      </c>
      <c r="E39" s="16">
        <v>0</v>
      </c>
      <c r="F39" s="16">
        <v>1</v>
      </c>
      <c r="G39" s="16">
        <v>0</v>
      </c>
      <c r="H39" s="16">
        <v>0</v>
      </c>
      <c r="I39" s="16">
        <v>9</v>
      </c>
      <c r="J39" s="16">
        <v>19.9</v>
      </c>
      <c r="K39" s="16">
        <v>14.2</v>
      </c>
      <c r="L39" s="16">
        <v>0.1</v>
      </c>
      <c r="M39" s="16">
        <v>0</v>
      </c>
      <c r="N39" s="16">
        <v>9.3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1.9</v>
      </c>
      <c r="U39" s="16">
        <v>0</v>
      </c>
      <c r="V39" s="16">
        <v>0</v>
      </c>
      <c r="W39" s="16">
        <v>0</v>
      </c>
      <c r="X39" s="16">
        <v>4.4</v>
      </c>
      <c r="Y39" s="16">
        <v>2.9</v>
      </c>
      <c r="Z39" s="16">
        <v>0</v>
      </c>
      <c r="AA39" s="16">
        <v>0</v>
      </c>
      <c r="AB39" s="16">
        <v>1.3</v>
      </c>
      <c r="AC39" s="16">
        <v>6.7</v>
      </c>
      <c r="AD39" s="16">
        <v>5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5.5</v>
      </c>
      <c r="AK39" s="16">
        <v>0</v>
      </c>
      <c r="AL39" s="16">
        <v>0.2</v>
      </c>
      <c r="AM39" s="16">
        <v>0</v>
      </c>
      <c r="AN39" s="16">
        <v>0</v>
      </c>
      <c r="AO39" s="16">
        <v>0.2</v>
      </c>
      <c r="AP39" s="16">
        <v>0</v>
      </c>
      <c r="AQ39" s="16">
        <v>5.6</v>
      </c>
      <c r="AR39" s="16">
        <v>0.9</v>
      </c>
      <c r="AS39" s="16">
        <v>0</v>
      </c>
      <c r="AT39" s="16">
        <v>29.3</v>
      </c>
      <c r="AU39" s="16">
        <v>0</v>
      </c>
      <c r="AV39" s="16">
        <v>1.3</v>
      </c>
      <c r="AW39" s="16">
        <v>0</v>
      </c>
      <c r="AX39" s="16">
        <v>0</v>
      </c>
      <c r="AY39" s="16">
        <v>12.6</v>
      </c>
      <c r="AZ39" s="16">
        <v>0</v>
      </c>
      <c r="BA39" s="16">
        <v>12.9</v>
      </c>
      <c r="BB39" s="16">
        <v>1.9</v>
      </c>
      <c r="BC39" s="16">
        <v>10.1</v>
      </c>
      <c r="BD39" s="16">
        <v>3</v>
      </c>
      <c r="BE39" s="16">
        <v>1.2</v>
      </c>
      <c r="BF39" s="16">
        <v>2.3</v>
      </c>
      <c r="BG39" s="16">
        <v>1.2</v>
      </c>
      <c r="BH39" s="16">
        <v>0</v>
      </c>
      <c r="BI39" s="16">
        <v>29.3</v>
      </c>
      <c r="BJ39" s="16">
        <v>5.1</v>
      </c>
    </row>
    <row r="40" spans="1:62" ht="12.75">
      <c r="A40" s="6" t="s">
        <v>162</v>
      </c>
      <c r="B40" s="16">
        <v>7.7</v>
      </c>
      <c r="C40" s="16">
        <v>0</v>
      </c>
      <c r="D40" s="16">
        <v>0.6</v>
      </c>
      <c r="E40" s="16">
        <v>0</v>
      </c>
      <c r="F40" s="16">
        <v>0.2</v>
      </c>
      <c r="G40" s="16">
        <v>0</v>
      </c>
      <c r="H40" s="16">
        <v>3.8</v>
      </c>
      <c r="I40" s="16">
        <v>3</v>
      </c>
      <c r="J40" s="16">
        <v>3.2</v>
      </c>
      <c r="K40" s="16">
        <v>7.1</v>
      </c>
      <c r="L40" s="16">
        <v>0.6</v>
      </c>
      <c r="M40" s="16">
        <v>2.4</v>
      </c>
      <c r="N40" s="16">
        <v>4.9</v>
      </c>
      <c r="O40" s="16">
        <v>0</v>
      </c>
      <c r="P40" s="16">
        <v>0</v>
      </c>
      <c r="Q40" s="16">
        <v>1.6</v>
      </c>
      <c r="R40" s="16">
        <v>1.1</v>
      </c>
      <c r="S40" s="16">
        <v>2.4</v>
      </c>
      <c r="T40" s="16">
        <v>0.5</v>
      </c>
      <c r="U40" s="16">
        <v>0</v>
      </c>
      <c r="V40" s="16">
        <v>0</v>
      </c>
      <c r="W40" s="16">
        <v>0.8</v>
      </c>
      <c r="X40" s="16">
        <v>4.3</v>
      </c>
      <c r="Y40" s="16">
        <v>2.2</v>
      </c>
      <c r="Z40" s="16">
        <v>0</v>
      </c>
      <c r="AA40" s="16">
        <v>0</v>
      </c>
      <c r="AB40" s="16">
        <v>0</v>
      </c>
      <c r="AC40" s="16">
        <v>1.4</v>
      </c>
      <c r="AD40" s="16">
        <v>0.7</v>
      </c>
      <c r="AE40" s="16">
        <v>0</v>
      </c>
      <c r="AF40" s="16">
        <v>0</v>
      </c>
      <c r="AG40" s="16">
        <v>0</v>
      </c>
      <c r="AH40" s="16">
        <v>1.1</v>
      </c>
      <c r="AI40" s="16">
        <v>0</v>
      </c>
      <c r="AJ40" s="16">
        <v>0.9</v>
      </c>
      <c r="AK40" s="16">
        <v>0</v>
      </c>
      <c r="AL40" s="16">
        <v>0.2</v>
      </c>
      <c r="AM40" s="16">
        <v>0</v>
      </c>
      <c r="AN40" s="16">
        <v>0</v>
      </c>
      <c r="AO40" s="16">
        <v>0</v>
      </c>
      <c r="AP40" s="16">
        <v>0</v>
      </c>
      <c r="AQ40" s="16">
        <v>1.9</v>
      </c>
      <c r="AR40" s="16">
        <v>1.3</v>
      </c>
      <c r="AS40" s="16">
        <v>0</v>
      </c>
      <c r="AT40" s="16">
        <v>11.1</v>
      </c>
      <c r="AU40" s="16">
        <v>0</v>
      </c>
      <c r="AV40" s="16">
        <v>0</v>
      </c>
      <c r="AW40" s="16">
        <v>0</v>
      </c>
      <c r="AX40" s="16">
        <v>0</v>
      </c>
      <c r="AY40" s="16">
        <v>8.6</v>
      </c>
      <c r="AZ40" s="16">
        <v>1.3</v>
      </c>
      <c r="BA40" s="16">
        <v>2.7</v>
      </c>
      <c r="BB40" s="16">
        <v>1</v>
      </c>
      <c r="BC40" s="16">
        <v>0</v>
      </c>
      <c r="BD40" s="16">
        <v>4</v>
      </c>
      <c r="BE40" s="16">
        <v>0</v>
      </c>
      <c r="BF40" s="16">
        <v>1.8</v>
      </c>
      <c r="BG40" s="16">
        <v>1.6</v>
      </c>
      <c r="BH40" s="16">
        <v>0</v>
      </c>
      <c r="BI40" s="16">
        <v>0</v>
      </c>
      <c r="BJ40" s="16">
        <v>1.7</v>
      </c>
    </row>
    <row r="41" spans="1:62" ht="12.75">
      <c r="A41" s="6" t="s">
        <v>163</v>
      </c>
      <c r="B41" s="16">
        <v>77.4</v>
      </c>
      <c r="C41" s="16">
        <v>0</v>
      </c>
      <c r="D41" s="16">
        <v>41.6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99.2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27.1</v>
      </c>
      <c r="AD41" s="16">
        <v>0</v>
      </c>
      <c r="AE41" s="16">
        <v>0</v>
      </c>
      <c r="AF41" s="16">
        <v>0</v>
      </c>
      <c r="AG41" s="16">
        <v>3.4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63.1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41.1</v>
      </c>
    </row>
    <row r="42" spans="1:62" ht="12.75">
      <c r="A42" s="7" t="s">
        <v>164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</row>
    <row r="43" spans="1:62" ht="12.75">
      <c r="A43" s="6" t="s">
        <v>165</v>
      </c>
      <c r="B43" s="16">
        <v>19.5</v>
      </c>
      <c r="C43" s="16">
        <v>0</v>
      </c>
      <c r="D43" s="16">
        <v>0</v>
      </c>
      <c r="E43" s="16">
        <v>0</v>
      </c>
      <c r="F43" s="16">
        <v>0</v>
      </c>
      <c r="G43" s="16">
        <v>5.1</v>
      </c>
      <c r="H43" s="16">
        <v>0</v>
      </c>
      <c r="I43" s="16">
        <v>2.1</v>
      </c>
      <c r="J43" s="16">
        <v>3.6</v>
      </c>
      <c r="K43" s="16">
        <v>54.9</v>
      </c>
      <c r="L43" s="16">
        <v>22.4</v>
      </c>
      <c r="M43" s="16">
        <v>0</v>
      </c>
      <c r="N43" s="16">
        <v>54.3</v>
      </c>
      <c r="O43" s="16">
        <v>3.1</v>
      </c>
      <c r="P43" s="16">
        <v>8.3</v>
      </c>
      <c r="Q43" s="16">
        <v>0</v>
      </c>
      <c r="R43" s="16">
        <v>0</v>
      </c>
      <c r="S43" s="16">
        <v>8.1</v>
      </c>
      <c r="T43" s="16">
        <v>1.4</v>
      </c>
      <c r="U43" s="16">
        <v>0</v>
      </c>
      <c r="V43" s="16">
        <v>0</v>
      </c>
      <c r="W43" s="16">
        <v>0</v>
      </c>
      <c r="X43" s="16">
        <v>0</v>
      </c>
      <c r="Y43" s="16">
        <v>2.5</v>
      </c>
      <c r="Z43" s="16">
        <v>0</v>
      </c>
      <c r="AA43" s="16">
        <v>0</v>
      </c>
      <c r="AB43" s="16">
        <v>48.6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2.9</v>
      </c>
      <c r="AI43" s="16">
        <v>17.2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5.6</v>
      </c>
      <c r="AU43" s="16">
        <v>184.5</v>
      </c>
      <c r="AV43" s="16">
        <v>0</v>
      </c>
      <c r="AW43" s="16">
        <v>0</v>
      </c>
      <c r="AX43" s="16">
        <v>0</v>
      </c>
      <c r="AY43" s="16">
        <v>0</v>
      </c>
      <c r="AZ43" s="16">
        <v>6.5</v>
      </c>
      <c r="BA43" s="16">
        <v>9.8</v>
      </c>
      <c r="BB43" s="16">
        <v>0</v>
      </c>
      <c r="BC43" s="16">
        <v>0</v>
      </c>
      <c r="BD43" s="16">
        <v>0</v>
      </c>
      <c r="BE43" s="16">
        <v>1.3</v>
      </c>
      <c r="BF43" s="16">
        <v>1.6</v>
      </c>
      <c r="BG43" s="16">
        <v>10.4</v>
      </c>
      <c r="BH43" s="16">
        <v>0</v>
      </c>
      <c r="BI43" s="16">
        <v>0</v>
      </c>
      <c r="BJ43" s="16">
        <v>41.8</v>
      </c>
    </row>
    <row r="44" spans="1:62" ht="25.5">
      <c r="A44" s="6" t="s">
        <v>166</v>
      </c>
      <c r="B44" s="16">
        <v>13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0.3</v>
      </c>
      <c r="J44" s="16">
        <v>56</v>
      </c>
      <c r="K44" s="16">
        <v>41</v>
      </c>
      <c r="L44" s="16">
        <v>17</v>
      </c>
      <c r="M44" s="16">
        <v>0.8</v>
      </c>
      <c r="N44" s="16">
        <v>13.7</v>
      </c>
      <c r="O44" s="16">
        <v>18.7</v>
      </c>
      <c r="P44" s="16">
        <v>0</v>
      </c>
      <c r="Q44" s="16">
        <v>0</v>
      </c>
      <c r="R44" s="16">
        <v>0</v>
      </c>
      <c r="S44" s="16">
        <v>0</v>
      </c>
      <c r="T44" s="16">
        <v>30.7</v>
      </c>
      <c r="U44" s="16">
        <v>6.2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11.8</v>
      </c>
      <c r="AB44" s="16">
        <v>40.9</v>
      </c>
      <c r="AC44" s="16">
        <v>0</v>
      </c>
      <c r="AD44" s="16">
        <v>20.1</v>
      </c>
      <c r="AE44" s="16">
        <v>48.6</v>
      </c>
      <c r="AF44" s="16">
        <v>0</v>
      </c>
      <c r="AG44" s="16">
        <v>3.9</v>
      </c>
      <c r="AH44" s="16">
        <v>17.6</v>
      </c>
      <c r="AI44" s="16">
        <v>6.5</v>
      </c>
      <c r="AJ44" s="16">
        <v>25.3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2.1</v>
      </c>
      <c r="AU44" s="16">
        <v>0</v>
      </c>
      <c r="AV44" s="16">
        <v>13.2</v>
      </c>
      <c r="AW44" s="16">
        <v>2</v>
      </c>
      <c r="AX44" s="16">
        <v>148.7</v>
      </c>
      <c r="AY44" s="16">
        <v>0.3</v>
      </c>
      <c r="AZ44" s="16">
        <v>3.1</v>
      </c>
      <c r="BA44" s="16">
        <v>1.3</v>
      </c>
      <c r="BB44" s="16">
        <v>0</v>
      </c>
      <c r="BC44" s="16">
        <v>0</v>
      </c>
      <c r="BD44" s="16">
        <v>5.7</v>
      </c>
      <c r="BE44" s="16">
        <v>0.7</v>
      </c>
      <c r="BF44" s="16">
        <v>3</v>
      </c>
      <c r="BG44" s="16">
        <v>12.2</v>
      </c>
      <c r="BH44" s="16">
        <v>0</v>
      </c>
      <c r="BI44" s="16">
        <v>0</v>
      </c>
      <c r="BJ44" s="16">
        <v>2.4</v>
      </c>
    </row>
    <row r="45" spans="1:62" ht="12.75">
      <c r="A45" s="7" t="s">
        <v>167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</row>
    <row r="46" spans="1:62" ht="12.75">
      <c r="A46" s="6" t="s">
        <v>129</v>
      </c>
      <c r="B46" s="13">
        <v>18539528</v>
      </c>
      <c r="C46" s="13">
        <v>36951</v>
      </c>
      <c r="D46" s="13">
        <v>103878</v>
      </c>
      <c r="E46" s="13">
        <v>53169</v>
      </c>
      <c r="F46" s="13">
        <v>66521</v>
      </c>
      <c r="G46" s="13">
        <v>21127</v>
      </c>
      <c r="H46" s="13">
        <v>457292</v>
      </c>
      <c r="I46" s="13">
        <v>633356</v>
      </c>
      <c r="J46" s="13">
        <v>79274</v>
      </c>
      <c r="K46" s="13">
        <v>188122</v>
      </c>
      <c r="L46" s="13">
        <v>78162</v>
      </c>
      <c r="M46" s="13">
        <v>32164</v>
      </c>
      <c r="N46" s="13">
        <v>2251896</v>
      </c>
      <c r="O46" s="13">
        <v>29525</v>
      </c>
      <c r="P46" s="13">
        <v>37850</v>
      </c>
      <c r="Q46" s="13">
        <v>426014</v>
      </c>
      <c r="R46" s="13">
        <v>476812</v>
      </c>
      <c r="S46" s="13">
        <v>44154</v>
      </c>
      <c r="T46" s="13">
        <v>211389</v>
      </c>
      <c r="U46" s="13">
        <v>61613</v>
      </c>
      <c r="V46" s="13">
        <v>51377</v>
      </c>
      <c r="W46" s="13">
        <v>324782</v>
      </c>
      <c r="X46" s="13">
        <v>155578</v>
      </c>
      <c r="Y46" s="13">
        <v>84511</v>
      </c>
      <c r="Z46" s="13">
        <v>54585</v>
      </c>
      <c r="AA46" s="13">
        <v>105313</v>
      </c>
      <c r="AB46" s="13">
        <v>139501</v>
      </c>
      <c r="AC46" s="13">
        <v>1005655</v>
      </c>
      <c r="AD46" s="13">
        <v>25519</v>
      </c>
      <c r="AE46" s="13">
        <v>49841</v>
      </c>
      <c r="AF46" s="13">
        <v>131141</v>
      </c>
      <c r="AG46" s="13">
        <v>51038</v>
      </c>
      <c r="AH46" s="13">
        <v>90961</v>
      </c>
      <c r="AI46" s="13">
        <v>261249</v>
      </c>
      <c r="AJ46" s="13">
        <v>58487</v>
      </c>
      <c r="AK46" s="13">
        <v>126026</v>
      </c>
      <c r="AL46" s="13">
        <v>332724</v>
      </c>
      <c r="AM46" s="13">
        <v>40844</v>
      </c>
      <c r="AN46" s="13">
        <v>47</v>
      </c>
      <c r="AO46" s="13">
        <v>18419</v>
      </c>
      <c r="AP46" s="13">
        <v>53</v>
      </c>
      <c r="AQ46" s="13">
        <v>61486</v>
      </c>
      <c r="AR46" s="13">
        <v>173660</v>
      </c>
      <c r="AS46" s="13">
        <v>40240</v>
      </c>
      <c r="AT46" s="13">
        <v>1557757</v>
      </c>
      <c r="AU46" s="13">
        <v>20488</v>
      </c>
      <c r="AV46" s="13">
        <v>153955</v>
      </c>
      <c r="AW46" s="13">
        <v>40510</v>
      </c>
      <c r="AX46" s="13">
        <v>48553</v>
      </c>
      <c r="AY46" s="13">
        <v>377197</v>
      </c>
      <c r="AZ46" s="13">
        <v>100935</v>
      </c>
      <c r="BA46" s="13">
        <v>682162</v>
      </c>
      <c r="BB46" s="13">
        <v>90590</v>
      </c>
      <c r="BC46" s="13">
        <v>0</v>
      </c>
      <c r="BD46" s="13">
        <v>321236</v>
      </c>
      <c r="BE46" s="13">
        <v>69092</v>
      </c>
      <c r="BF46" s="13">
        <v>24692</v>
      </c>
      <c r="BG46" s="13">
        <v>233605</v>
      </c>
      <c r="BH46" s="13">
        <v>55058</v>
      </c>
      <c r="BI46" s="13">
        <v>83481</v>
      </c>
      <c r="BJ46" s="13">
        <v>301521</v>
      </c>
    </row>
    <row r="47" spans="1:62" ht="12.75">
      <c r="A47" s="6" t="s">
        <v>130</v>
      </c>
      <c r="B47" s="13">
        <v>18503935</v>
      </c>
      <c r="C47" s="13">
        <v>39319</v>
      </c>
      <c r="D47" s="13">
        <v>226614</v>
      </c>
      <c r="E47" s="13">
        <v>53169</v>
      </c>
      <c r="F47" s="13">
        <v>66521</v>
      </c>
      <c r="G47" s="13">
        <v>17245</v>
      </c>
      <c r="H47" s="13">
        <v>457152</v>
      </c>
      <c r="I47" s="13">
        <v>632920</v>
      </c>
      <c r="J47" s="13">
        <v>79299</v>
      </c>
      <c r="K47" s="13">
        <v>212253</v>
      </c>
      <c r="L47" s="13">
        <v>77792</v>
      </c>
      <c r="M47" s="13">
        <v>25156</v>
      </c>
      <c r="N47" s="13">
        <v>2388296</v>
      </c>
      <c r="O47" s="13">
        <v>37851</v>
      </c>
      <c r="P47" s="13">
        <v>37875</v>
      </c>
      <c r="Q47" s="13">
        <v>345894</v>
      </c>
      <c r="R47" s="13">
        <v>473783</v>
      </c>
      <c r="S47" s="13">
        <v>60263</v>
      </c>
      <c r="T47" s="13">
        <v>200867</v>
      </c>
      <c r="U47" s="13">
        <v>52912</v>
      </c>
      <c r="V47" s="13">
        <v>69309</v>
      </c>
      <c r="W47" s="13">
        <v>471810</v>
      </c>
      <c r="X47" s="13">
        <v>155569</v>
      </c>
      <c r="Y47" s="13">
        <v>60899</v>
      </c>
      <c r="Z47" s="13">
        <v>52140</v>
      </c>
      <c r="AA47" s="13">
        <v>133075</v>
      </c>
      <c r="AB47" s="13">
        <v>146866</v>
      </c>
      <c r="AC47" s="13">
        <v>1005337</v>
      </c>
      <c r="AD47" s="13">
        <v>32034</v>
      </c>
      <c r="AE47" s="13">
        <v>54626</v>
      </c>
      <c r="AF47" s="13">
        <v>131141</v>
      </c>
      <c r="AG47" s="13">
        <v>51883</v>
      </c>
      <c r="AH47" s="13">
        <v>119223</v>
      </c>
      <c r="AI47" s="13">
        <v>261211</v>
      </c>
      <c r="AJ47" s="13">
        <v>52618</v>
      </c>
      <c r="AK47" s="13">
        <v>146783</v>
      </c>
      <c r="AL47" s="13">
        <v>305807</v>
      </c>
      <c r="AM47" s="13">
        <v>31100</v>
      </c>
      <c r="AN47" s="13">
        <v>52</v>
      </c>
      <c r="AO47" s="13">
        <v>19154</v>
      </c>
      <c r="AP47" s="13">
        <v>56</v>
      </c>
      <c r="AQ47" s="13">
        <v>48327</v>
      </c>
      <c r="AR47" s="13">
        <v>173660</v>
      </c>
      <c r="AS47" s="13">
        <v>37460</v>
      </c>
      <c r="AT47" s="13">
        <v>1614489</v>
      </c>
      <c r="AU47" s="13">
        <v>16956</v>
      </c>
      <c r="AV47" s="13">
        <v>153743</v>
      </c>
      <c r="AW47" s="13">
        <v>57037</v>
      </c>
      <c r="AX47" s="13">
        <v>61835</v>
      </c>
      <c r="AY47" s="13">
        <v>353423</v>
      </c>
      <c r="AZ47" s="13">
        <v>91669</v>
      </c>
      <c r="BA47" s="13">
        <v>713038</v>
      </c>
      <c r="BB47" s="13">
        <v>90840</v>
      </c>
      <c r="BC47" s="13">
        <v>0</v>
      </c>
      <c r="BD47" s="13">
        <v>327207</v>
      </c>
      <c r="BE47" s="13">
        <v>38149</v>
      </c>
      <c r="BF47" s="13">
        <v>24508</v>
      </c>
      <c r="BG47" s="13">
        <v>296719</v>
      </c>
      <c r="BH47" s="13">
        <v>71990</v>
      </c>
      <c r="BI47" s="13">
        <v>85131</v>
      </c>
      <c r="BJ47" s="13">
        <v>259873</v>
      </c>
    </row>
    <row r="48" spans="1:62" ht="12.75">
      <c r="A48" s="6" t="s">
        <v>131</v>
      </c>
      <c r="B48" s="13">
        <v>35593</v>
      </c>
      <c r="C48" s="13">
        <v>-2367</v>
      </c>
      <c r="D48" s="13">
        <v>-122736</v>
      </c>
      <c r="E48" s="13">
        <v>0</v>
      </c>
      <c r="F48" s="13">
        <v>0</v>
      </c>
      <c r="G48" s="13">
        <v>3882</v>
      </c>
      <c r="H48" s="13">
        <v>140</v>
      </c>
      <c r="I48" s="13">
        <v>436</v>
      </c>
      <c r="J48" s="13">
        <v>-25</v>
      </c>
      <c r="K48" s="13">
        <v>-24131</v>
      </c>
      <c r="L48" s="13">
        <v>370</v>
      </c>
      <c r="M48" s="13">
        <v>7007</v>
      </c>
      <c r="N48" s="13">
        <v>-136400</v>
      </c>
      <c r="O48" s="13">
        <v>-8326</v>
      </c>
      <c r="P48" s="13">
        <v>-25</v>
      </c>
      <c r="Q48" s="13">
        <v>80120</v>
      </c>
      <c r="R48" s="13">
        <v>3029</v>
      </c>
      <c r="S48" s="13">
        <v>-16109</v>
      </c>
      <c r="T48" s="13">
        <v>10522</v>
      </c>
      <c r="U48" s="13">
        <v>8702</v>
      </c>
      <c r="V48" s="13">
        <v>-17932</v>
      </c>
      <c r="W48" s="13">
        <v>-147028</v>
      </c>
      <c r="X48" s="13">
        <v>9</v>
      </c>
      <c r="Y48" s="13">
        <v>23613</v>
      </c>
      <c r="Z48" s="13">
        <v>2445</v>
      </c>
      <c r="AA48" s="13">
        <v>-27762</v>
      </c>
      <c r="AB48" s="13">
        <v>-7365</v>
      </c>
      <c r="AC48" s="13">
        <v>318</v>
      </c>
      <c r="AD48" s="13">
        <v>-6514</v>
      </c>
      <c r="AE48" s="13">
        <v>-4785</v>
      </c>
      <c r="AF48" s="13">
        <v>0</v>
      </c>
      <c r="AG48" s="13">
        <v>-845</v>
      </c>
      <c r="AH48" s="13">
        <v>-28262</v>
      </c>
      <c r="AI48" s="13">
        <v>38</v>
      </c>
      <c r="AJ48" s="13">
        <v>5868</v>
      </c>
      <c r="AK48" s="13">
        <v>-20757</v>
      </c>
      <c r="AL48" s="13">
        <v>26916</v>
      </c>
      <c r="AM48" s="13">
        <v>9744</v>
      </c>
      <c r="AN48" s="13">
        <v>-5</v>
      </c>
      <c r="AO48" s="13">
        <v>-735</v>
      </c>
      <c r="AP48" s="13">
        <v>-3</v>
      </c>
      <c r="AQ48" s="13">
        <v>13159</v>
      </c>
      <c r="AR48" s="13">
        <v>0</v>
      </c>
      <c r="AS48" s="13">
        <v>2780</v>
      </c>
      <c r="AT48" s="13">
        <v>-56732</v>
      </c>
      <c r="AU48" s="13">
        <v>3532</v>
      </c>
      <c r="AV48" s="13">
        <v>212</v>
      </c>
      <c r="AW48" s="13">
        <v>-16527</v>
      </c>
      <c r="AX48" s="13">
        <v>-13282</v>
      </c>
      <c r="AY48" s="13">
        <v>23774</v>
      </c>
      <c r="AZ48" s="13">
        <v>9266</v>
      </c>
      <c r="BA48" s="13">
        <v>-30876</v>
      </c>
      <c r="BB48" s="13">
        <v>-250</v>
      </c>
      <c r="BC48" s="13">
        <v>0</v>
      </c>
      <c r="BD48" s="13">
        <v>-5971</v>
      </c>
      <c r="BE48" s="13">
        <v>30944</v>
      </c>
      <c r="BF48" s="13">
        <v>184</v>
      </c>
      <c r="BG48" s="13">
        <v>-63115</v>
      </c>
      <c r="BH48" s="13">
        <v>-16933</v>
      </c>
      <c r="BI48" s="13">
        <v>-1650</v>
      </c>
      <c r="BJ48" s="13">
        <v>41648</v>
      </c>
    </row>
    <row r="49" spans="1:62" ht="25.5">
      <c r="A49" s="6" t="s">
        <v>168</v>
      </c>
      <c r="B49" s="13">
        <v>-1790424</v>
      </c>
      <c r="C49" s="13">
        <v>-3674</v>
      </c>
      <c r="D49" s="13">
        <v>-329114</v>
      </c>
      <c r="E49" s="13">
        <v>3966</v>
      </c>
      <c r="F49" s="13">
        <v>-839</v>
      </c>
      <c r="G49" s="13">
        <v>0</v>
      </c>
      <c r="H49" s="13">
        <v>0</v>
      </c>
      <c r="I49" s="13">
        <v>-76922</v>
      </c>
      <c r="J49" s="13">
        <v>-4950</v>
      </c>
      <c r="K49" s="13">
        <v>8678</v>
      </c>
      <c r="L49" s="13">
        <v>-26391</v>
      </c>
      <c r="M49" s="13">
        <v>0</v>
      </c>
      <c r="N49" s="13">
        <v>-195322</v>
      </c>
      <c r="O49" s="13">
        <v>157</v>
      </c>
      <c r="P49" s="13">
        <v>13465</v>
      </c>
      <c r="Q49" s="13">
        <v>0</v>
      </c>
      <c r="R49" s="13">
        <v>-17742</v>
      </c>
      <c r="S49" s="13">
        <v>0</v>
      </c>
      <c r="T49" s="13">
        <v>40787</v>
      </c>
      <c r="U49" s="13">
        <v>0</v>
      </c>
      <c r="V49" s="13">
        <v>4858</v>
      </c>
      <c r="W49" s="13">
        <v>-13484</v>
      </c>
      <c r="X49" s="13">
        <v>23414</v>
      </c>
      <c r="Y49" s="13">
        <v>8</v>
      </c>
      <c r="Z49" s="13">
        <v>-21728</v>
      </c>
      <c r="AA49" s="13">
        <v>-8498</v>
      </c>
      <c r="AB49" s="13">
        <v>4168</v>
      </c>
      <c r="AC49" s="13">
        <v>305649</v>
      </c>
      <c r="AD49" s="13">
        <v>-534</v>
      </c>
      <c r="AE49" s="13">
        <v>-13988</v>
      </c>
      <c r="AF49" s="13">
        <v>79863</v>
      </c>
      <c r="AG49" s="13">
        <v>-448</v>
      </c>
      <c r="AH49" s="13">
        <v>-65994</v>
      </c>
      <c r="AI49" s="13">
        <v>41344</v>
      </c>
      <c r="AJ49" s="13">
        <v>10257</v>
      </c>
      <c r="AK49" s="13">
        <v>-623</v>
      </c>
      <c r="AL49" s="13">
        <v>110415</v>
      </c>
      <c r="AM49" s="13">
        <v>-51075</v>
      </c>
      <c r="AN49" s="13">
        <v>2640</v>
      </c>
      <c r="AO49" s="13">
        <v>7074</v>
      </c>
      <c r="AP49" s="13">
        <v>-12616</v>
      </c>
      <c r="AQ49" s="13">
        <v>-21477</v>
      </c>
      <c r="AR49" s="13">
        <v>-12820</v>
      </c>
      <c r="AS49" s="13">
        <v>17582</v>
      </c>
      <c r="AT49" s="13">
        <v>-228075</v>
      </c>
      <c r="AU49" s="13">
        <v>-4174</v>
      </c>
      <c r="AV49" s="13">
        <v>3913</v>
      </c>
      <c r="AW49" s="13">
        <v>24920</v>
      </c>
      <c r="AX49" s="13">
        <v>4885</v>
      </c>
      <c r="AY49" s="13">
        <v>34</v>
      </c>
      <c r="AZ49" s="13">
        <v>18369</v>
      </c>
      <c r="BA49" s="13">
        <v>198509</v>
      </c>
      <c r="BB49" s="13">
        <v>4981</v>
      </c>
      <c r="BC49" s="13">
        <v>11277</v>
      </c>
      <c r="BD49" s="13">
        <v>-254</v>
      </c>
      <c r="BE49" s="13">
        <v>8517</v>
      </c>
      <c r="BF49" s="13">
        <v>-5087</v>
      </c>
      <c r="BG49" s="13">
        <v>-79128</v>
      </c>
      <c r="BH49" s="13">
        <v>19144</v>
      </c>
      <c r="BI49" s="13">
        <v>20602</v>
      </c>
      <c r="BJ49" s="13">
        <v>111935</v>
      </c>
    </row>
    <row r="50" spans="1:62" ht="12.75" hidden="1">
      <c r="A50" s="7" t="s">
        <v>169</v>
      </c>
      <c r="B50" s="18">
        <v>0</v>
      </c>
      <c r="C50" s="18">
        <v>0</v>
      </c>
      <c r="D50" s="18">
        <v>0</v>
      </c>
      <c r="E50" s="18">
        <v>1</v>
      </c>
      <c r="F50" s="18">
        <v>0</v>
      </c>
      <c r="G50" s="18">
        <v>1</v>
      </c>
      <c r="H50" s="18">
        <v>1</v>
      </c>
      <c r="I50" s="18">
        <v>0</v>
      </c>
      <c r="J50" s="18">
        <v>0</v>
      </c>
      <c r="K50" s="18">
        <v>1</v>
      </c>
      <c r="L50" s="18">
        <v>0</v>
      </c>
      <c r="M50" s="18">
        <v>1</v>
      </c>
      <c r="N50" s="18">
        <v>0</v>
      </c>
      <c r="O50" s="18">
        <v>1</v>
      </c>
      <c r="P50" s="18">
        <v>1</v>
      </c>
      <c r="Q50" s="18">
        <v>1</v>
      </c>
      <c r="R50" s="18">
        <v>0</v>
      </c>
      <c r="S50" s="18">
        <v>1</v>
      </c>
      <c r="T50" s="18">
        <v>1</v>
      </c>
      <c r="U50" s="18">
        <v>1</v>
      </c>
      <c r="V50" s="18">
        <v>1</v>
      </c>
      <c r="W50" s="18">
        <v>0</v>
      </c>
      <c r="X50" s="18">
        <v>1</v>
      </c>
      <c r="Y50" s="18">
        <v>1</v>
      </c>
      <c r="Z50" s="18">
        <v>0</v>
      </c>
      <c r="AA50" s="18">
        <v>0</v>
      </c>
      <c r="AB50" s="18">
        <v>1</v>
      </c>
      <c r="AC50" s="18">
        <v>1</v>
      </c>
      <c r="AD50" s="18">
        <v>0</v>
      </c>
      <c r="AE50" s="18">
        <v>0</v>
      </c>
      <c r="AF50" s="18">
        <v>1</v>
      </c>
      <c r="AG50" s="18">
        <v>0</v>
      </c>
      <c r="AH50" s="18">
        <v>0</v>
      </c>
      <c r="AI50" s="18">
        <v>1</v>
      </c>
      <c r="AJ50" s="18">
        <v>1</v>
      </c>
      <c r="AK50" s="18">
        <v>0</v>
      </c>
      <c r="AL50" s="18">
        <v>1</v>
      </c>
      <c r="AM50" s="18">
        <v>0</v>
      </c>
      <c r="AN50" s="18">
        <v>1</v>
      </c>
      <c r="AO50" s="18">
        <v>1</v>
      </c>
      <c r="AP50" s="18">
        <v>0</v>
      </c>
      <c r="AQ50" s="18">
        <v>0</v>
      </c>
      <c r="AR50" s="18">
        <v>0</v>
      </c>
      <c r="AS50" s="18">
        <v>1</v>
      </c>
      <c r="AT50" s="18">
        <v>0</v>
      </c>
      <c r="AU50" s="18">
        <v>0</v>
      </c>
      <c r="AV50" s="18">
        <v>1</v>
      </c>
      <c r="AW50" s="18">
        <v>1</v>
      </c>
      <c r="AX50" s="18">
        <v>1</v>
      </c>
      <c r="AY50" s="18">
        <v>1</v>
      </c>
      <c r="AZ50" s="18">
        <v>1</v>
      </c>
      <c r="BA50" s="18">
        <v>1</v>
      </c>
      <c r="BB50" s="18">
        <v>1</v>
      </c>
      <c r="BC50" s="18">
        <v>1</v>
      </c>
      <c r="BD50" s="18">
        <v>0</v>
      </c>
      <c r="BE50" s="18">
        <v>1</v>
      </c>
      <c r="BF50" s="18">
        <v>0</v>
      </c>
      <c r="BG50" s="18">
        <v>0</v>
      </c>
      <c r="BH50" s="18">
        <v>1</v>
      </c>
      <c r="BI50" s="18">
        <v>1</v>
      </c>
      <c r="BJ50" s="18">
        <v>1</v>
      </c>
    </row>
    <row r="51" spans="1:62" ht="12.75">
      <c r="A51" s="8" t="s">
        <v>171</v>
      </c>
      <c r="B51" s="9" t="str">
        <f>IF(B50=1,"ü","û")</f>
        <v>û</v>
      </c>
      <c r="C51" s="9" t="str">
        <f aca="true" t="shared" si="0" ref="C51:AT51">IF(C50=1,"ü","û")</f>
        <v>û</v>
      </c>
      <c r="D51" s="9" t="str">
        <f t="shared" si="0"/>
        <v>û</v>
      </c>
      <c r="E51" s="9" t="str">
        <f t="shared" si="0"/>
        <v>ü</v>
      </c>
      <c r="F51" s="9" t="str">
        <f t="shared" si="0"/>
        <v>û</v>
      </c>
      <c r="G51" s="9" t="str">
        <f t="shared" si="0"/>
        <v>ü</v>
      </c>
      <c r="H51" s="9" t="str">
        <f t="shared" si="0"/>
        <v>ü</v>
      </c>
      <c r="I51" s="9" t="str">
        <f t="shared" si="0"/>
        <v>û</v>
      </c>
      <c r="J51" s="9" t="str">
        <f t="shared" si="0"/>
        <v>û</v>
      </c>
      <c r="K51" s="9" t="str">
        <f t="shared" si="0"/>
        <v>ü</v>
      </c>
      <c r="L51" s="9" t="str">
        <f t="shared" si="0"/>
        <v>û</v>
      </c>
      <c r="M51" s="9" t="str">
        <f t="shared" si="0"/>
        <v>ü</v>
      </c>
      <c r="N51" s="9" t="str">
        <f t="shared" si="0"/>
        <v>û</v>
      </c>
      <c r="O51" s="9" t="str">
        <f t="shared" si="0"/>
        <v>ü</v>
      </c>
      <c r="P51" s="9" t="str">
        <f t="shared" si="0"/>
        <v>ü</v>
      </c>
      <c r="Q51" s="9" t="str">
        <f t="shared" si="0"/>
        <v>ü</v>
      </c>
      <c r="R51" s="9" t="str">
        <f t="shared" si="0"/>
        <v>û</v>
      </c>
      <c r="S51" s="9" t="str">
        <f t="shared" si="0"/>
        <v>ü</v>
      </c>
      <c r="T51" s="9" t="str">
        <f t="shared" si="0"/>
        <v>ü</v>
      </c>
      <c r="U51" s="9" t="str">
        <f t="shared" si="0"/>
        <v>ü</v>
      </c>
      <c r="V51" s="9" t="str">
        <f t="shared" si="0"/>
        <v>ü</v>
      </c>
      <c r="W51" s="9" t="str">
        <f t="shared" si="0"/>
        <v>û</v>
      </c>
      <c r="X51" s="9" t="str">
        <f t="shared" si="0"/>
        <v>ü</v>
      </c>
      <c r="Y51" s="9" t="str">
        <f t="shared" si="0"/>
        <v>ü</v>
      </c>
      <c r="Z51" s="9" t="str">
        <f t="shared" si="0"/>
        <v>û</v>
      </c>
      <c r="AA51" s="9" t="str">
        <f t="shared" si="0"/>
        <v>û</v>
      </c>
      <c r="AB51" s="9" t="str">
        <f t="shared" si="0"/>
        <v>ü</v>
      </c>
      <c r="AC51" s="9" t="str">
        <f t="shared" si="0"/>
        <v>ü</v>
      </c>
      <c r="AD51" s="9" t="str">
        <f t="shared" si="0"/>
        <v>û</v>
      </c>
      <c r="AE51" s="9" t="str">
        <f t="shared" si="0"/>
        <v>û</v>
      </c>
      <c r="AF51" s="9" t="str">
        <f t="shared" si="0"/>
        <v>ü</v>
      </c>
      <c r="AG51" s="9" t="str">
        <f t="shared" si="0"/>
        <v>û</v>
      </c>
      <c r="AH51" s="9" t="str">
        <f t="shared" si="0"/>
        <v>û</v>
      </c>
      <c r="AI51" s="9" t="str">
        <f t="shared" si="0"/>
        <v>ü</v>
      </c>
      <c r="AJ51" s="9" t="str">
        <f t="shared" si="0"/>
        <v>ü</v>
      </c>
      <c r="AK51" s="9" t="str">
        <f t="shared" si="0"/>
        <v>û</v>
      </c>
      <c r="AL51" s="9" t="str">
        <f t="shared" si="0"/>
        <v>ü</v>
      </c>
      <c r="AM51" s="9" t="str">
        <f t="shared" si="0"/>
        <v>û</v>
      </c>
      <c r="AN51" s="9" t="str">
        <f t="shared" si="0"/>
        <v>ü</v>
      </c>
      <c r="AO51" s="9" t="str">
        <f t="shared" si="0"/>
        <v>ü</v>
      </c>
      <c r="AP51" s="9" t="str">
        <f t="shared" si="0"/>
        <v>û</v>
      </c>
      <c r="AQ51" s="9" t="str">
        <f t="shared" si="0"/>
        <v>û</v>
      </c>
      <c r="AR51" s="9" t="str">
        <f t="shared" si="0"/>
        <v>û</v>
      </c>
      <c r="AS51" s="9" t="str">
        <f t="shared" si="0"/>
        <v>ü</v>
      </c>
      <c r="AT51" s="9" t="str">
        <f t="shared" si="0"/>
        <v>û</v>
      </c>
      <c r="AU51" s="9" t="str">
        <f aca="true" t="shared" si="1" ref="AU51:BJ51">IF(AU50=1,"ü","û")</f>
        <v>û</v>
      </c>
      <c r="AV51" s="9" t="str">
        <f t="shared" si="1"/>
        <v>ü</v>
      </c>
      <c r="AW51" s="9" t="str">
        <f t="shared" si="1"/>
        <v>ü</v>
      </c>
      <c r="AX51" s="9" t="str">
        <f t="shared" si="1"/>
        <v>ü</v>
      </c>
      <c r="AY51" s="9" t="str">
        <f t="shared" si="1"/>
        <v>ü</v>
      </c>
      <c r="AZ51" s="9" t="str">
        <f t="shared" si="1"/>
        <v>ü</v>
      </c>
      <c r="BA51" s="9" t="str">
        <f t="shared" si="1"/>
        <v>ü</v>
      </c>
      <c r="BB51" s="9" t="str">
        <f t="shared" si="1"/>
        <v>ü</v>
      </c>
      <c r="BC51" s="9" t="str">
        <f t="shared" si="1"/>
        <v>ü</v>
      </c>
      <c r="BD51" s="9" t="str">
        <f t="shared" si="1"/>
        <v>û</v>
      </c>
      <c r="BE51" s="9" t="str">
        <f t="shared" si="1"/>
        <v>ü</v>
      </c>
      <c r="BF51" s="9" t="str">
        <f t="shared" si="1"/>
        <v>û</v>
      </c>
      <c r="BG51" s="9" t="str">
        <f t="shared" si="1"/>
        <v>û</v>
      </c>
      <c r="BH51" s="9" t="str">
        <f t="shared" si="1"/>
        <v>ü</v>
      </c>
      <c r="BI51" s="9" t="str">
        <f t="shared" si="1"/>
        <v>ü</v>
      </c>
      <c r="BJ51" s="9" t="str">
        <f t="shared" si="1"/>
        <v>ü</v>
      </c>
    </row>
    <row r="52" spans="1:2" ht="12.75">
      <c r="A52" s="1" t="s">
        <v>172</v>
      </c>
      <c r="B52" s="19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2010-11-24T13:41:47Z</cp:lastPrinted>
  <dcterms:created xsi:type="dcterms:W3CDTF">2010-11-15T12:30:27Z</dcterms:created>
  <dcterms:modified xsi:type="dcterms:W3CDTF">2010-11-26T15:01:56Z</dcterms:modified>
  <cp:category/>
  <cp:version/>
  <cp:contentType/>
  <cp:contentStatus/>
</cp:coreProperties>
</file>